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ThisWorkbook"/>
  <mc:AlternateContent xmlns:mc="http://schemas.openxmlformats.org/markup-compatibility/2006">
    <mc:Choice Requires="x15">
      <x15ac:absPath xmlns:x15ac="http://schemas.microsoft.com/office/spreadsheetml/2010/11/ac" url="\\nsl89fs1\区画整理部\仮設）補償係\kuk-shoruiR0606\"/>
    </mc:Choice>
  </mc:AlternateContent>
  <xr:revisionPtr revIDLastSave="0" documentId="13_ncr:1_{7C3E1DFC-8EA9-4986-A6BF-1FC0A98C8E13}" xr6:coauthVersionLast="47" xr6:coauthVersionMax="47" xr10:uidLastSave="{00000000-0000-0000-0000-000000000000}"/>
  <bookViews>
    <workbookView xWindow="-120" yWindow="-120" windowWidth="29040" windowHeight="15720" tabRatio="904" firstSheet="5" activeTab="14" xr2:uid="{00000000-000D-0000-FFFF-FFFF00000000}"/>
  </bookViews>
  <sheets>
    <sheet name="表紙(単価契約関係書類）" sheetId="1441" r:id="rId1"/>
    <sheet name="表紙(裏面)" sheetId="1445" r:id="rId2"/>
    <sheet name="現場代理人･主任技術者届（工事)" sheetId="11" r:id="rId3"/>
    <sheet name="主任技術者経歴書" sheetId="1424" r:id="rId4"/>
    <sheet name="現場代理人・主任技術者変更届（工事）" sheetId="1423" r:id="rId5"/>
    <sheet name="施工体制台帳及び施工体系図" sheetId="1451" r:id="rId6"/>
    <sheet name="施工体制図兼安全協議会組織図" sheetId="1458" r:id="rId7"/>
    <sheet name="作業員名簿" sheetId="1459" r:id="rId8"/>
    <sheet name="施工体制台帳" sheetId="1454" r:id="rId9"/>
    <sheet name="下請負業者に関する事項" sheetId="1455" r:id="rId10"/>
    <sheet name="再下請負通知書" sheetId="1456" r:id="rId11"/>
    <sheet name="再下請負関係" sheetId="1457" r:id="rId12"/>
    <sheet name="指示完了届（工事）" sheetId="22" r:id="rId13"/>
    <sheet name="完了内訳書" sheetId="1430" r:id="rId14"/>
    <sheet name="請求書（工事）" sheetId="71" r:id="rId15"/>
    <sheet name="奥付(白紙)" sheetId="1446" state="hidden" r:id="rId16"/>
    <sheet name="工期計算" sheetId="1" state="hidden" r:id="rId17"/>
  </sheets>
  <definedNames>
    <definedName name="_xlnm.Print_Area" localSheetId="9">下請負業者に関する事項!$A$1:$AN$65</definedName>
    <definedName name="_xlnm.Print_Area" localSheetId="11">再下請負関係!$A$1:$AN$65</definedName>
    <definedName name="_xlnm.Print_Area" localSheetId="7">作業員名簿!$A$1:$Y$82</definedName>
    <definedName name="_xlnm.Print_Area" localSheetId="12">'指示完了届（工事）'!$A$1:$AA$26</definedName>
    <definedName name="_xlnm.Print_Area" localSheetId="8">施工体制台帳!$A$1:$AN$70</definedName>
    <definedName name="_xlnm.Print_Area" localSheetId="5">施工体制台帳及び施工体系図!$A$1:$AN$54</definedName>
    <definedName name="_xlnm.Print_Area" localSheetId="3">主任技術者経歴書!$A$1:$AF$40</definedName>
    <definedName name="_xlnm.Print_Area" localSheetId="14">'請求書（工事）'!$B$2:$AB$29</definedName>
    <definedName name="技能講習名">#REF!</definedName>
    <definedName name="許可業種">#REF!</definedName>
    <definedName name="血液型">#REF!</definedName>
    <definedName name="職種名">#REF!</definedName>
    <definedName name="特殊健康診断名">#REF!</definedName>
    <definedName name="特別教育名">#REF!</definedName>
    <definedName name="免許資格名">#REF!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 i="1430" l="1"/>
  <c r="I14" i="1430"/>
  <c r="I13" i="1430"/>
  <c r="I12" i="1430"/>
  <c r="I11" i="1430"/>
  <c r="I10" i="1430"/>
  <c r="I9" i="1430"/>
  <c r="I23" i="1430"/>
  <c r="I22" i="1430"/>
  <c r="I21" i="1430"/>
  <c r="I20" i="1430"/>
  <c r="I19" i="1430"/>
  <c r="I18" i="1430"/>
  <c r="I17" i="1430"/>
  <c r="I16" i="1430"/>
  <c r="I15" i="1430"/>
  <c r="I8" i="1430"/>
  <c r="I7" i="1430"/>
  <c r="K25" i="1"/>
  <c r="K13" i="1"/>
  <c r="L25" i="1"/>
  <c r="L13" i="1"/>
  <c r="B1" i="1"/>
  <c r="G7" i="1" s="1"/>
  <c r="L7" i="1"/>
  <c r="H2" i="1"/>
  <c r="J2" i="1"/>
  <c r="L2" i="1"/>
  <c r="H25" i="1"/>
  <c r="H13" i="1"/>
  <c r="B367" i="1"/>
  <c r="D367" i="1" s="1"/>
  <c r="B184" i="1"/>
  <c r="D184" i="1" s="1"/>
  <c r="B92" i="1"/>
  <c r="D92" i="1" s="1"/>
  <c r="B46" i="1"/>
  <c r="D46" i="1" s="1"/>
  <c r="B23" i="1"/>
  <c r="D23" i="1" s="1"/>
  <c r="B12" i="1"/>
  <c r="B6" i="1"/>
  <c r="D6" i="1"/>
  <c r="B3" i="1"/>
  <c r="D3" i="1"/>
  <c r="B2" i="1"/>
  <c r="B368" i="1"/>
  <c r="D368" i="1" s="1"/>
  <c r="B369" i="1"/>
  <c r="D369" i="1"/>
  <c r="B370" i="1"/>
  <c r="D370" i="1" s="1"/>
  <c r="B371" i="1"/>
  <c r="D371" i="1" s="1"/>
  <c r="B372" i="1"/>
  <c r="D372" i="1"/>
  <c r="B373" i="1"/>
  <c r="D373" i="1" s="1"/>
  <c r="B374" i="1"/>
  <c r="D374" i="1" s="1"/>
  <c r="B375" i="1"/>
  <c r="D375" i="1" s="1"/>
  <c r="B376" i="1"/>
  <c r="D376" i="1" s="1"/>
  <c r="B377" i="1"/>
  <c r="D377" i="1" s="1"/>
  <c r="B378" i="1"/>
  <c r="D378" i="1"/>
  <c r="B379" i="1"/>
  <c r="B380" i="1"/>
  <c r="D380" i="1"/>
  <c r="B381" i="1"/>
  <c r="D381" i="1" s="1"/>
  <c r="B382" i="1"/>
  <c r="B383" i="1"/>
  <c r="D383" i="1" s="1"/>
  <c r="B384" i="1"/>
  <c r="D384" i="1"/>
  <c r="B385" i="1"/>
  <c r="D385" i="1" s="1"/>
  <c r="B386" i="1"/>
  <c r="D386" i="1" s="1"/>
  <c r="B387" i="1"/>
  <c r="D387" i="1" s="1"/>
  <c r="B388" i="1"/>
  <c r="D388" i="1"/>
  <c r="B389" i="1"/>
  <c r="D389" i="1" s="1"/>
  <c r="B390" i="1"/>
  <c r="B391" i="1"/>
  <c r="D391" i="1"/>
  <c r="B392" i="1"/>
  <c r="D392" i="1"/>
  <c r="B393" i="1"/>
  <c r="D393" i="1" s="1"/>
  <c r="B394" i="1"/>
  <c r="D394" i="1"/>
  <c r="B395" i="1"/>
  <c r="D395" i="1" s="1"/>
  <c r="B396" i="1"/>
  <c r="D396" i="1" s="1"/>
  <c r="B397" i="1"/>
  <c r="B398" i="1"/>
  <c r="D398" i="1" s="1"/>
  <c r="B399" i="1"/>
  <c r="B400" i="1"/>
  <c r="D400" i="1"/>
  <c r="B401" i="1"/>
  <c r="D401" i="1"/>
  <c r="B402" i="1"/>
  <c r="D402" i="1" s="1"/>
  <c r="B403" i="1"/>
  <c r="D403" i="1" s="1"/>
  <c r="B404" i="1"/>
  <c r="D404" i="1"/>
  <c r="B405" i="1"/>
  <c r="D405" i="1"/>
  <c r="B406" i="1"/>
  <c r="D406" i="1" s="1"/>
  <c r="B407" i="1"/>
  <c r="B408" i="1"/>
  <c r="D408" i="1"/>
  <c r="B409" i="1"/>
  <c r="D409" i="1" s="1"/>
  <c r="B410" i="1"/>
  <c r="D410" i="1" s="1"/>
  <c r="B411" i="1"/>
  <c r="B412" i="1"/>
  <c r="D412" i="1"/>
  <c r="B413" i="1"/>
  <c r="D413" i="1" s="1"/>
  <c r="B414" i="1"/>
  <c r="D414" i="1" s="1"/>
  <c r="B415" i="1"/>
  <c r="D415" i="1" s="1"/>
  <c r="B416" i="1"/>
  <c r="D416" i="1" s="1"/>
  <c r="B417" i="1"/>
  <c r="D417" i="1"/>
  <c r="B418" i="1"/>
  <c r="D418" i="1" s="1"/>
  <c r="B419" i="1"/>
  <c r="B420" i="1"/>
  <c r="D420" i="1"/>
  <c r="B421" i="1"/>
  <c r="D421" i="1"/>
  <c r="B422" i="1"/>
  <c r="B423" i="1"/>
  <c r="B424" i="1"/>
  <c r="D424" i="1" s="1"/>
  <c r="B425" i="1"/>
  <c r="D425" i="1"/>
  <c r="B426" i="1"/>
  <c r="D426" i="1" s="1"/>
  <c r="B427" i="1"/>
  <c r="D427" i="1" s="1"/>
  <c r="B428" i="1"/>
  <c r="D428" i="1" s="1"/>
  <c r="B429" i="1"/>
  <c r="D429" i="1"/>
  <c r="B430" i="1"/>
  <c r="D430" i="1" s="1"/>
  <c r="B431" i="1"/>
  <c r="B432" i="1"/>
  <c r="D432" i="1"/>
  <c r="B433" i="1"/>
  <c r="D433" i="1" s="1"/>
  <c r="B434" i="1"/>
  <c r="D434" i="1" s="1"/>
  <c r="B435" i="1"/>
  <c r="B436" i="1"/>
  <c r="D436" i="1" s="1"/>
  <c r="B437" i="1"/>
  <c r="D437" i="1"/>
  <c r="B438" i="1"/>
  <c r="D438" i="1"/>
  <c r="B439" i="1"/>
  <c r="D439" i="1" s="1"/>
  <c r="B440" i="1"/>
  <c r="D440" i="1"/>
  <c r="B441" i="1"/>
  <c r="D441" i="1" s="1"/>
  <c r="B442" i="1"/>
  <c r="D442" i="1"/>
  <c r="B443" i="1"/>
  <c r="B444" i="1"/>
  <c r="B445" i="1"/>
  <c r="D445" i="1" s="1"/>
  <c r="B446" i="1"/>
  <c r="D446" i="1"/>
  <c r="B447" i="1"/>
  <c r="B448" i="1"/>
  <c r="D448" i="1"/>
  <c r="B449" i="1"/>
  <c r="B450" i="1"/>
  <c r="D450" i="1"/>
  <c r="B451" i="1"/>
  <c r="D451" i="1" s="1"/>
  <c r="B452" i="1"/>
  <c r="D452" i="1" s="1"/>
  <c r="B453" i="1"/>
  <c r="D453" i="1"/>
  <c r="B454" i="1"/>
  <c r="D454" i="1" s="1"/>
  <c r="B455" i="1"/>
  <c r="B456" i="1"/>
  <c r="D456" i="1" s="1"/>
  <c r="B457" i="1"/>
  <c r="D457" i="1"/>
  <c r="B458" i="1"/>
  <c r="D458" i="1" s="1"/>
  <c r="B459" i="1"/>
  <c r="D459" i="1" s="1"/>
  <c r="B460" i="1"/>
  <c r="D460" i="1" s="1"/>
  <c r="B461" i="1"/>
  <c r="B462" i="1"/>
  <c r="D462" i="1" s="1"/>
  <c r="B463" i="1"/>
  <c r="D463" i="1"/>
  <c r="B464" i="1"/>
  <c r="D464" i="1" s="1"/>
  <c r="B465" i="1"/>
  <c r="B466" i="1"/>
  <c r="D466" i="1"/>
  <c r="B467" i="1"/>
  <c r="D467" i="1" s="1"/>
  <c r="B468" i="1"/>
  <c r="D468" i="1" s="1"/>
  <c r="B469" i="1"/>
  <c r="D469" i="1"/>
  <c r="B470" i="1"/>
  <c r="D470" i="1" s="1"/>
  <c r="B471" i="1"/>
  <c r="D471" i="1" s="1"/>
  <c r="B472" i="1"/>
  <c r="D472" i="1" s="1"/>
  <c r="B473" i="1"/>
  <c r="D473" i="1" s="1"/>
  <c r="B474" i="1"/>
  <c r="D474" i="1" s="1"/>
  <c r="B475" i="1"/>
  <c r="D475" i="1" s="1"/>
  <c r="B476" i="1"/>
  <c r="D476" i="1" s="1"/>
  <c r="B477" i="1"/>
  <c r="B478" i="1"/>
  <c r="B479" i="1"/>
  <c r="B480" i="1"/>
  <c r="D480" i="1"/>
  <c r="B481" i="1"/>
  <c r="B482" i="1"/>
  <c r="B483" i="1"/>
  <c r="D483" i="1" s="1"/>
  <c r="B484" i="1"/>
  <c r="D484" i="1"/>
  <c r="B485" i="1"/>
  <c r="D485" i="1" s="1"/>
  <c r="B486" i="1"/>
  <c r="D486" i="1" s="1"/>
  <c r="B487" i="1"/>
  <c r="D487" i="1" s="1"/>
  <c r="B488" i="1"/>
  <c r="D488" i="1" s="1"/>
  <c r="B489" i="1"/>
  <c r="D489" i="1" s="1"/>
  <c r="B490" i="1"/>
  <c r="D490" i="1" s="1"/>
  <c r="B491" i="1"/>
  <c r="D491" i="1" s="1"/>
  <c r="B492" i="1"/>
  <c r="D492" i="1" s="1"/>
  <c r="B493" i="1"/>
  <c r="D493" i="1" s="1"/>
  <c r="B494" i="1"/>
  <c r="D494" i="1" s="1"/>
  <c r="B495" i="1"/>
  <c r="B496" i="1"/>
  <c r="D496" i="1"/>
  <c r="B497" i="1"/>
  <c r="D497" i="1" s="1"/>
  <c r="B498" i="1"/>
  <c r="B499" i="1"/>
  <c r="B500" i="1"/>
  <c r="D500" i="1" s="1"/>
  <c r="B501" i="1"/>
  <c r="D501" i="1"/>
  <c r="B502" i="1"/>
  <c r="D502" i="1" s="1"/>
  <c r="B503" i="1"/>
  <c r="B504" i="1"/>
  <c r="D504" i="1" s="1"/>
  <c r="B505" i="1"/>
  <c r="D505" i="1"/>
  <c r="B506" i="1"/>
  <c r="D506" i="1" s="1"/>
  <c r="B507" i="1"/>
  <c r="D507" i="1" s="1"/>
  <c r="B508" i="1"/>
  <c r="D508" i="1" s="1"/>
  <c r="B509" i="1"/>
  <c r="D509" i="1" s="1"/>
  <c r="B510" i="1"/>
  <c r="D510" i="1"/>
  <c r="B511" i="1"/>
  <c r="B512" i="1"/>
  <c r="D512" i="1"/>
  <c r="B513" i="1"/>
  <c r="D513" i="1" s="1"/>
  <c r="B514" i="1"/>
  <c r="D514" i="1" s="1"/>
  <c r="B515" i="1"/>
  <c r="B516" i="1"/>
  <c r="D516" i="1"/>
  <c r="B517" i="1"/>
  <c r="D517" i="1"/>
  <c r="B518" i="1"/>
  <c r="D518" i="1" s="1"/>
  <c r="B519" i="1"/>
  <c r="D519" i="1" s="1"/>
  <c r="B520" i="1"/>
  <c r="D520" i="1"/>
  <c r="B521" i="1"/>
  <c r="D521" i="1" s="1"/>
  <c r="B522" i="1"/>
  <c r="D522" i="1"/>
  <c r="B523" i="1"/>
  <c r="B524" i="1"/>
  <c r="D524" i="1"/>
  <c r="B525" i="1"/>
  <c r="D525" i="1"/>
  <c r="B526" i="1"/>
  <c r="D526" i="1"/>
  <c r="B527" i="1"/>
  <c r="D527" i="1" s="1"/>
  <c r="B528" i="1"/>
  <c r="D528" i="1" s="1"/>
  <c r="B529" i="1"/>
  <c r="D529" i="1"/>
  <c r="B530" i="1"/>
  <c r="D530" i="1"/>
  <c r="B531" i="1"/>
  <c r="D531" i="1" s="1"/>
  <c r="B532" i="1"/>
  <c r="D532" i="1" s="1"/>
  <c r="B533" i="1"/>
  <c r="D533" i="1"/>
  <c r="B534" i="1"/>
  <c r="D534" i="1" s="1"/>
  <c r="B535" i="1"/>
  <c r="B536" i="1"/>
  <c r="D536" i="1"/>
  <c r="B537" i="1"/>
  <c r="D537" i="1"/>
  <c r="B538" i="1"/>
  <c r="D538" i="1" s="1"/>
  <c r="B539" i="1"/>
  <c r="D539" i="1" s="1"/>
  <c r="B540" i="1"/>
  <c r="D540" i="1"/>
  <c r="B541" i="1"/>
  <c r="D541" i="1"/>
  <c r="B542" i="1"/>
  <c r="D542" i="1" s="1"/>
  <c r="B543" i="1"/>
  <c r="B544" i="1"/>
  <c r="D544" i="1"/>
  <c r="B545" i="1"/>
  <c r="D545" i="1"/>
  <c r="B546" i="1"/>
  <c r="D546" i="1"/>
  <c r="B547" i="1"/>
  <c r="D547" i="1" s="1"/>
  <c r="B548" i="1"/>
  <c r="D548" i="1" s="1"/>
  <c r="B549" i="1"/>
  <c r="D549" i="1"/>
  <c r="B550" i="1"/>
  <c r="D550" i="1" s="1"/>
  <c r="B551" i="1"/>
  <c r="D551" i="1" s="1"/>
  <c r="B552" i="1"/>
  <c r="D552" i="1"/>
  <c r="B553" i="1"/>
  <c r="D553" i="1" s="1"/>
  <c r="B554" i="1"/>
  <c r="D554" i="1" s="1"/>
  <c r="B555" i="1"/>
  <c r="D555" i="1" s="1"/>
  <c r="B556" i="1"/>
  <c r="D556" i="1"/>
  <c r="B557" i="1"/>
  <c r="D557" i="1"/>
  <c r="B558" i="1"/>
  <c r="D558" i="1" s="1"/>
  <c r="B559" i="1"/>
  <c r="D559" i="1" s="1"/>
  <c r="B560" i="1"/>
  <c r="D560" i="1"/>
  <c r="B561" i="1"/>
  <c r="D561" i="1"/>
  <c r="B562" i="1"/>
  <c r="D562" i="1"/>
  <c r="B563" i="1"/>
  <c r="B564" i="1"/>
  <c r="D564" i="1"/>
  <c r="B565" i="1"/>
  <c r="D565" i="1" s="1"/>
  <c r="B566" i="1"/>
  <c r="D566" i="1" s="1"/>
  <c r="B567" i="1"/>
  <c r="D567" i="1" s="1"/>
  <c r="B568" i="1"/>
  <c r="D568" i="1"/>
  <c r="B569" i="1"/>
  <c r="D569" i="1" s="1"/>
  <c r="B570" i="1"/>
  <c r="D570" i="1" s="1"/>
  <c r="B571" i="1"/>
  <c r="D571" i="1" s="1"/>
  <c r="B572" i="1"/>
  <c r="D572" i="1"/>
  <c r="B573" i="1"/>
  <c r="D573" i="1" s="1"/>
  <c r="B574" i="1"/>
  <c r="D574" i="1" s="1"/>
  <c r="B575" i="1"/>
  <c r="D575" i="1" s="1"/>
  <c r="B576" i="1"/>
  <c r="D576" i="1"/>
  <c r="B577" i="1"/>
  <c r="D577" i="1" s="1"/>
  <c r="B578" i="1"/>
  <c r="D578" i="1" s="1"/>
  <c r="B579" i="1"/>
  <c r="D579" i="1" s="1"/>
  <c r="B580" i="1"/>
  <c r="D580" i="1"/>
  <c r="B581" i="1"/>
  <c r="D581" i="1"/>
  <c r="B582" i="1"/>
  <c r="D582" i="1"/>
  <c r="B583" i="1"/>
  <c r="D583" i="1" s="1"/>
  <c r="B584" i="1"/>
  <c r="D584" i="1" s="1"/>
  <c r="B585" i="1"/>
  <c r="D585" i="1"/>
  <c r="B586" i="1"/>
  <c r="D586" i="1" s="1"/>
  <c r="B587" i="1"/>
  <c r="D587" i="1" s="1"/>
  <c r="B588" i="1"/>
  <c r="D588" i="1" s="1"/>
  <c r="B589" i="1"/>
  <c r="D589" i="1" s="1"/>
  <c r="B590" i="1"/>
  <c r="D590" i="1" s="1"/>
  <c r="B591" i="1"/>
  <c r="D591" i="1"/>
  <c r="B592" i="1"/>
  <c r="D592" i="1" s="1"/>
  <c r="B593" i="1"/>
  <c r="D593" i="1" s="1"/>
  <c r="B594" i="1"/>
  <c r="D594" i="1" s="1"/>
  <c r="B595" i="1"/>
  <c r="D595" i="1" s="1"/>
  <c r="B596" i="1"/>
  <c r="D596" i="1" s="1"/>
  <c r="B597" i="1"/>
  <c r="B598" i="1"/>
  <c r="D598" i="1" s="1"/>
  <c r="B599" i="1"/>
  <c r="D599" i="1" s="1"/>
  <c r="B600" i="1"/>
  <c r="D600" i="1" s="1"/>
  <c r="B601" i="1"/>
  <c r="D601" i="1" s="1"/>
  <c r="B602" i="1"/>
  <c r="D602" i="1"/>
  <c r="B603" i="1"/>
  <c r="D603" i="1" s="1"/>
  <c r="B604" i="1"/>
  <c r="D604" i="1" s="1"/>
  <c r="B605" i="1"/>
  <c r="D605" i="1" s="1"/>
  <c r="B606" i="1"/>
  <c r="D606" i="1" s="1"/>
  <c r="B607" i="1"/>
  <c r="D607" i="1" s="1"/>
  <c r="B608" i="1"/>
  <c r="D608" i="1"/>
  <c r="B609" i="1"/>
  <c r="B610" i="1"/>
  <c r="B611" i="1"/>
  <c r="D611" i="1" s="1"/>
  <c r="B612" i="1"/>
  <c r="D612" i="1"/>
  <c r="B613" i="1"/>
  <c r="D613" i="1" s="1"/>
  <c r="B614" i="1"/>
  <c r="D614" i="1" s="1"/>
  <c r="B615" i="1"/>
  <c r="D615" i="1" s="1"/>
  <c r="B616" i="1"/>
  <c r="D616" i="1"/>
  <c r="B617" i="1"/>
  <c r="D617" i="1"/>
  <c r="B618" i="1"/>
  <c r="D618" i="1" s="1"/>
  <c r="B619" i="1"/>
  <c r="D619" i="1"/>
  <c r="B620" i="1"/>
  <c r="D620" i="1" s="1"/>
  <c r="B621" i="1"/>
  <c r="D621" i="1" s="1"/>
  <c r="B622" i="1"/>
  <c r="D622" i="1"/>
  <c r="B623" i="1"/>
  <c r="D623" i="1" s="1"/>
  <c r="B624" i="1"/>
  <c r="D624" i="1" s="1"/>
  <c r="B625" i="1"/>
  <c r="D625" i="1" s="1"/>
  <c r="B626" i="1"/>
  <c r="D626" i="1" s="1"/>
  <c r="B627" i="1"/>
  <c r="D627" i="1"/>
  <c r="B628" i="1"/>
  <c r="D628" i="1" s="1"/>
  <c r="B629" i="1"/>
  <c r="D629" i="1"/>
  <c r="B630" i="1"/>
  <c r="D630" i="1" s="1"/>
  <c r="B631" i="1"/>
  <c r="D631" i="1" s="1"/>
  <c r="B632" i="1"/>
  <c r="B633" i="1"/>
  <c r="D633" i="1"/>
  <c r="B634" i="1"/>
  <c r="D634" i="1"/>
  <c r="B635" i="1"/>
  <c r="D635" i="1"/>
  <c r="B636" i="1"/>
  <c r="D636" i="1"/>
  <c r="B637" i="1"/>
  <c r="D637" i="1" s="1"/>
  <c r="B638" i="1"/>
  <c r="D638" i="1" s="1"/>
  <c r="B639" i="1"/>
  <c r="D639" i="1"/>
  <c r="B640" i="1"/>
  <c r="D640" i="1" s="1"/>
  <c r="B641" i="1"/>
  <c r="D641" i="1" s="1"/>
  <c r="B642" i="1"/>
  <c r="D642" i="1"/>
  <c r="B643" i="1"/>
  <c r="D643" i="1" s="1"/>
  <c r="B644" i="1"/>
  <c r="D644" i="1"/>
  <c r="B645" i="1"/>
  <c r="D645" i="1" s="1"/>
  <c r="B646" i="1"/>
  <c r="B647" i="1"/>
  <c r="D647" i="1" s="1"/>
  <c r="B648" i="1"/>
  <c r="D648" i="1" s="1"/>
  <c r="B649" i="1"/>
  <c r="D649" i="1"/>
  <c r="B650" i="1"/>
  <c r="D650" i="1" s="1"/>
  <c r="B651" i="1"/>
  <c r="D651" i="1"/>
  <c r="B652" i="1"/>
  <c r="D652" i="1"/>
  <c r="B653" i="1"/>
  <c r="B654" i="1"/>
  <c r="B655" i="1"/>
  <c r="D655" i="1"/>
  <c r="B656" i="1"/>
  <c r="D656" i="1" s="1"/>
  <c r="B657" i="1"/>
  <c r="D657" i="1"/>
  <c r="B658" i="1"/>
  <c r="D658" i="1" s="1"/>
  <c r="B659" i="1"/>
  <c r="D659" i="1" s="1"/>
  <c r="B660" i="1"/>
  <c r="D660" i="1" s="1"/>
  <c r="B661" i="1"/>
  <c r="D661" i="1" s="1"/>
  <c r="B662" i="1"/>
  <c r="D662" i="1" s="1"/>
  <c r="B663" i="1"/>
  <c r="D663" i="1"/>
  <c r="B664" i="1"/>
  <c r="D664" i="1"/>
  <c r="B665" i="1"/>
  <c r="D665" i="1" s="1"/>
  <c r="B666" i="1"/>
  <c r="D666" i="1" s="1"/>
  <c r="B667" i="1"/>
  <c r="D667" i="1"/>
  <c r="B668" i="1"/>
  <c r="D668" i="1" s="1"/>
  <c r="B669" i="1"/>
  <c r="D669" i="1" s="1"/>
  <c r="B670" i="1"/>
  <c r="D670" i="1" s="1"/>
  <c r="B671" i="1"/>
  <c r="D671" i="1"/>
  <c r="B672" i="1"/>
  <c r="D672" i="1"/>
  <c r="B673" i="1"/>
  <c r="B674" i="1"/>
  <c r="D674" i="1"/>
  <c r="B675" i="1"/>
  <c r="D675" i="1" s="1"/>
  <c r="B676" i="1"/>
  <c r="D676" i="1" s="1"/>
  <c r="B677" i="1"/>
  <c r="D677" i="1" s="1"/>
  <c r="B678" i="1"/>
  <c r="D678" i="1"/>
  <c r="B679" i="1"/>
  <c r="D679" i="1" s="1"/>
  <c r="B680" i="1"/>
  <c r="B681" i="1"/>
  <c r="D681" i="1" s="1"/>
  <c r="B682" i="1"/>
  <c r="D682" i="1"/>
  <c r="B683" i="1"/>
  <c r="D683" i="1"/>
  <c r="B684" i="1"/>
  <c r="B685" i="1"/>
  <c r="D685" i="1" s="1"/>
  <c r="B686" i="1"/>
  <c r="D686" i="1"/>
  <c r="B687" i="1"/>
  <c r="D687" i="1"/>
  <c r="B688" i="1"/>
  <c r="D688" i="1" s="1"/>
  <c r="B689" i="1"/>
  <c r="D689" i="1" s="1"/>
  <c r="B690" i="1"/>
  <c r="D690" i="1"/>
  <c r="B691" i="1"/>
  <c r="D691" i="1" s="1"/>
  <c r="B692" i="1"/>
  <c r="D692" i="1"/>
  <c r="B693" i="1"/>
  <c r="D693" i="1"/>
  <c r="B694" i="1"/>
  <c r="D694" i="1" s="1"/>
  <c r="B695" i="1"/>
  <c r="D695" i="1"/>
  <c r="B696" i="1"/>
  <c r="D696" i="1"/>
  <c r="B697" i="1"/>
  <c r="D697" i="1" s="1"/>
  <c r="B698" i="1"/>
  <c r="D698" i="1"/>
  <c r="B699" i="1"/>
  <c r="D699" i="1" s="1"/>
  <c r="B700" i="1"/>
  <c r="D700" i="1" s="1"/>
  <c r="B701" i="1"/>
  <c r="D701" i="1"/>
  <c r="B702" i="1"/>
  <c r="B703" i="1"/>
  <c r="D703" i="1" s="1"/>
  <c r="B704" i="1"/>
  <c r="D704" i="1" s="1"/>
  <c r="B705" i="1"/>
  <c r="D705" i="1"/>
  <c r="B706" i="1"/>
  <c r="D706" i="1"/>
  <c r="B707" i="1"/>
  <c r="D707" i="1"/>
  <c r="B708" i="1"/>
  <c r="D708" i="1" s="1"/>
  <c r="B709" i="1"/>
  <c r="D709" i="1"/>
  <c r="B710" i="1"/>
  <c r="D710" i="1" s="1"/>
  <c r="B711" i="1"/>
  <c r="D711" i="1" s="1"/>
  <c r="B712" i="1"/>
  <c r="B713" i="1"/>
  <c r="D713" i="1" s="1"/>
  <c r="B714" i="1"/>
  <c r="D714" i="1" s="1"/>
  <c r="B715" i="1"/>
  <c r="D715" i="1" s="1"/>
  <c r="B716" i="1"/>
  <c r="B717" i="1"/>
  <c r="D717" i="1" s="1"/>
  <c r="B718" i="1"/>
  <c r="D718" i="1"/>
  <c r="B719" i="1"/>
  <c r="D719" i="1"/>
  <c r="B720" i="1"/>
  <c r="D720" i="1" s="1"/>
  <c r="B721" i="1"/>
  <c r="D721" i="1" s="1"/>
  <c r="B722" i="1"/>
  <c r="D722" i="1" s="1"/>
  <c r="B723" i="1"/>
  <c r="D723" i="1"/>
  <c r="B724" i="1"/>
  <c r="D724" i="1"/>
  <c r="B725" i="1"/>
  <c r="D725" i="1"/>
  <c r="B726" i="1"/>
  <c r="D726" i="1" s="1"/>
  <c r="B727" i="1"/>
  <c r="D727" i="1"/>
  <c r="B728" i="1"/>
  <c r="D728" i="1" s="1"/>
  <c r="B729" i="1"/>
  <c r="D729" i="1"/>
  <c r="B730" i="1"/>
  <c r="D730" i="1" s="1"/>
  <c r="B731" i="1"/>
  <c r="D731" i="1" s="1"/>
  <c r="B732" i="1"/>
  <c r="D732" i="1" s="1"/>
  <c r="B733" i="1"/>
  <c r="D733" i="1" s="1"/>
  <c r="B185" i="1"/>
  <c r="D185" i="1" s="1"/>
  <c r="B186" i="1"/>
  <c r="B187" i="1"/>
  <c r="D187" i="1"/>
  <c r="B188" i="1"/>
  <c r="D188" i="1" s="1"/>
  <c r="B189" i="1"/>
  <c r="D189" i="1" s="1"/>
  <c r="B190" i="1"/>
  <c r="D190" i="1" s="1"/>
  <c r="B191" i="1"/>
  <c r="D191" i="1"/>
  <c r="B192" i="1"/>
  <c r="D192" i="1" s="1"/>
  <c r="B193" i="1"/>
  <c r="D193" i="1" s="1"/>
  <c r="B194" i="1"/>
  <c r="B195" i="1"/>
  <c r="D195" i="1"/>
  <c r="B196" i="1"/>
  <c r="D196" i="1" s="1"/>
  <c r="B197" i="1"/>
  <c r="D197" i="1" s="1"/>
  <c r="B198" i="1"/>
  <c r="B199" i="1"/>
  <c r="D199" i="1" s="1"/>
  <c r="B200" i="1"/>
  <c r="D200" i="1"/>
  <c r="B201" i="1"/>
  <c r="D201" i="1"/>
  <c r="B202" i="1"/>
  <c r="D202" i="1" s="1"/>
  <c r="B203" i="1"/>
  <c r="D203" i="1" s="1"/>
  <c r="B204" i="1"/>
  <c r="D204" i="1"/>
  <c r="B205" i="1"/>
  <c r="D205" i="1" s="1"/>
  <c r="B206" i="1"/>
  <c r="D206" i="1" s="1"/>
  <c r="B207" i="1"/>
  <c r="D207" i="1" s="1"/>
  <c r="B208" i="1"/>
  <c r="D208" i="1"/>
  <c r="B209" i="1"/>
  <c r="D209" i="1"/>
  <c r="B210" i="1"/>
  <c r="D210" i="1" s="1"/>
  <c r="B211" i="1"/>
  <c r="D211" i="1"/>
  <c r="B212" i="1"/>
  <c r="D212" i="1" s="1"/>
  <c r="B213" i="1"/>
  <c r="B214" i="1"/>
  <c r="D214" i="1" s="1"/>
  <c r="B215" i="1"/>
  <c r="D215" i="1"/>
  <c r="B216" i="1"/>
  <c r="D216" i="1" s="1"/>
  <c r="B217" i="1"/>
  <c r="D217" i="1" s="1"/>
  <c r="B218" i="1"/>
  <c r="B219" i="1"/>
  <c r="D219" i="1"/>
  <c r="B220" i="1"/>
  <c r="D220" i="1"/>
  <c r="B221" i="1"/>
  <c r="B222" i="1"/>
  <c r="D222" i="1" s="1"/>
  <c r="B223" i="1"/>
  <c r="D223" i="1"/>
  <c r="B224" i="1"/>
  <c r="D224" i="1" s="1"/>
  <c r="B225" i="1"/>
  <c r="D225" i="1" s="1"/>
  <c r="B226" i="1"/>
  <c r="D226" i="1" s="1"/>
  <c r="B227" i="1"/>
  <c r="D227" i="1" s="1"/>
  <c r="B228" i="1"/>
  <c r="D228" i="1" s="1"/>
  <c r="B229" i="1"/>
  <c r="D229" i="1"/>
  <c r="B230" i="1"/>
  <c r="B231" i="1"/>
  <c r="D231" i="1" s="1"/>
  <c r="B232" i="1"/>
  <c r="D232" i="1"/>
  <c r="B233" i="1"/>
  <c r="D233" i="1" s="1"/>
  <c r="B234" i="1"/>
  <c r="D234" i="1" s="1"/>
  <c r="B235" i="1"/>
  <c r="D235" i="1" s="1"/>
  <c r="B236" i="1"/>
  <c r="D236" i="1"/>
  <c r="B237" i="1"/>
  <c r="D237" i="1" s="1"/>
  <c r="B238" i="1"/>
  <c r="D238" i="1" s="1"/>
  <c r="B239" i="1"/>
  <c r="D239" i="1" s="1"/>
  <c r="B240" i="1"/>
  <c r="B241" i="1"/>
  <c r="B242" i="1"/>
  <c r="B243" i="1"/>
  <c r="D243" i="1"/>
  <c r="B244" i="1"/>
  <c r="D244" i="1"/>
  <c r="B245" i="1"/>
  <c r="D245" i="1" s="1"/>
  <c r="B246" i="1"/>
  <c r="D246" i="1" s="1"/>
  <c r="B247" i="1"/>
  <c r="D247" i="1"/>
  <c r="B248" i="1"/>
  <c r="D248" i="1"/>
  <c r="B249" i="1"/>
  <c r="D249" i="1" s="1"/>
  <c r="B250" i="1"/>
  <c r="D250" i="1" s="1"/>
  <c r="B251" i="1"/>
  <c r="D251" i="1" s="1"/>
  <c r="B252" i="1"/>
  <c r="D252" i="1" s="1"/>
  <c r="B253" i="1"/>
  <c r="D253" i="1" s="1"/>
  <c r="B254" i="1"/>
  <c r="D254" i="1" s="1"/>
  <c r="B255" i="1"/>
  <c r="D255" i="1" s="1"/>
  <c r="B256" i="1"/>
  <c r="D256" i="1" s="1"/>
  <c r="B257" i="1"/>
  <c r="D257" i="1" s="1"/>
  <c r="B258" i="1"/>
  <c r="D258" i="1" s="1"/>
  <c r="B259" i="1"/>
  <c r="D259" i="1"/>
  <c r="B260" i="1"/>
  <c r="D260" i="1"/>
  <c r="B261" i="1"/>
  <c r="D261" i="1"/>
  <c r="B262" i="1"/>
  <c r="D262" i="1" s="1"/>
  <c r="B263" i="1"/>
  <c r="D263" i="1"/>
  <c r="B264" i="1"/>
  <c r="D264" i="1" s="1"/>
  <c r="B265" i="1"/>
  <c r="D265" i="1" s="1"/>
  <c r="B266" i="1"/>
  <c r="B267" i="1"/>
  <c r="B268" i="1"/>
  <c r="D268" i="1"/>
  <c r="B269" i="1"/>
  <c r="D269" i="1" s="1"/>
  <c r="B270" i="1"/>
  <c r="D270" i="1" s="1"/>
  <c r="B271" i="1"/>
  <c r="D271" i="1"/>
  <c r="B272" i="1"/>
  <c r="D272" i="1" s="1"/>
  <c r="B273" i="1"/>
  <c r="D273" i="1" s="1"/>
  <c r="B274" i="1"/>
  <c r="D274" i="1" s="1"/>
  <c r="B275" i="1"/>
  <c r="D275" i="1"/>
  <c r="B276" i="1"/>
  <c r="D276" i="1" s="1"/>
  <c r="B277" i="1"/>
  <c r="D277" i="1" s="1"/>
  <c r="B278" i="1"/>
  <c r="B279" i="1"/>
  <c r="D279" i="1"/>
  <c r="B280" i="1"/>
  <c r="D280" i="1"/>
  <c r="B281" i="1"/>
  <c r="D281" i="1" s="1"/>
  <c r="B282" i="1"/>
  <c r="D282" i="1" s="1"/>
  <c r="B283" i="1"/>
  <c r="B284" i="1"/>
  <c r="D284" i="1"/>
  <c r="B285" i="1"/>
  <c r="D285" i="1" s="1"/>
  <c r="B286" i="1"/>
  <c r="D286" i="1" s="1"/>
  <c r="B287" i="1"/>
  <c r="D287" i="1"/>
  <c r="B288" i="1"/>
  <c r="D288" i="1" s="1"/>
  <c r="B289" i="1"/>
  <c r="D289" i="1" s="1"/>
  <c r="B290" i="1"/>
  <c r="D290" i="1" s="1"/>
  <c r="B291" i="1"/>
  <c r="D291" i="1"/>
  <c r="B292" i="1"/>
  <c r="D292" i="1" s="1"/>
  <c r="B293" i="1"/>
  <c r="B294" i="1"/>
  <c r="B295" i="1"/>
  <c r="B296" i="1"/>
  <c r="D296" i="1"/>
  <c r="B297" i="1"/>
  <c r="D297" i="1" s="1"/>
  <c r="B298" i="1"/>
  <c r="D298" i="1" s="1"/>
  <c r="B299" i="1"/>
  <c r="D299" i="1" s="1"/>
  <c r="B300" i="1"/>
  <c r="D300" i="1"/>
  <c r="B301" i="1"/>
  <c r="D301" i="1" s="1"/>
  <c r="B302" i="1"/>
  <c r="D302" i="1" s="1"/>
  <c r="B303" i="1"/>
  <c r="D303" i="1" s="1"/>
  <c r="B304" i="1"/>
  <c r="D304" i="1"/>
  <c r="B305" i="1"/>
  <c r="D305" i="1" s="1"/>
  <c r="B306" i="1"/>
  <c r="D306" i="1" s="1"/>
  <c r="B307" i="1"/>
  <c r="D307" i="1" s="1"/>
  <c r="B308" i="1"/>
  <c r="D308" i="1"/>
  <c r="B309" i="1"/>
  <c r="D309" i="1" s="1"/>
  <c r="B310" i="1"/>
  <c r="D310" i="1" s="1"/>
  <c r="B311" i="1"/>
  <c r="D311" i="1"/>
  <c r="B312" i="1"/>
  <c r="D312" i="1" s="1"/>
  <c r="B313" i="1"/>
  <c r="D313" i="1" s="1"/>
  <c r="B314" i="1"/>
  <c r="B315" i="1"/>
  <c r="D315" i="1"/>
  <c r="B316" i="1"/>
  <c r="D316" i="1"/>
  <c r="B317" i="1"/>
  <c r="D317" i="1" s="1"/>
  <c r="B318" i="1"/>
  <c r="D318" i="1" s="1"/>
  <c r="B319" i="1"/>
  <c r="D319" i="1" s="1"/>
  <c r="B320" i="1"/>
  <c r="D320" i="1" s="1"/>
  <c r="B321" i="1"/>
  <c r="D321" i="1" s="1"/>
  <c r="B322" i="1"/>
  <c r="B323" i="1"/>
  <c r="D323" i="1"/>
  <c r="B324" i="1"/>
  <c r="D324" i="1" s="1"/>
  <c r="B325" i="1"/>
  <c r="B326" i="1"/>
  <c r="B327" i="1"/>
  <c r="D327" i="1" s="1"/>
  <c r="B328" i="1"/>
  <c r="D328" i="1"/>
  <c r="B329" i="1"/>
  <c r="D329" i="1" s="1"/>
  <c r="B330" i="1"/>
  <c r="D330" i="1" s="1"/>
  <c r="B331" i="1"/>
  <c r="D331" i="1" s="1"/>
  <c r="B332" i="1"/>
  <c r="D332" i="1"/>
  <c r="B333" i="1"/>
  <c r="D333" i="1" s="1"/>
  <c r="B334" i="1"/>
  <c r="B335" i="1"/>
  <c r="D335" i="1" s="1"/>
  <c r="B336" i="1"/>
  <c r="D336" i="1" s="1"/>
  <c r="B337" i="1"/>
  <c r="D337" i="1" s="1"/>
  <c r="B338" i="1"/>
  <c r="B339" i="1"/>
  <c r="D339" i="1"/>
  <c r="B340" i="1"/>
  <c r="D340" i="1"/>
  <c r="B341" i="1"/>
  <c r="D341" i="1" s="1"/>
  <c r="B342" i="1"/>
  <c r="D342" i="1" s="1"/>
  <c r="B343" i="1"/>
  <c r="D343" i="1"/>
  <c r="B344" i="1"/>
  <c r="D344" i="1" s="1"/>
  <c r="B345" i="1"/>
  <c r="D345" i="1"/>
  <c r="B346" i="1"/>
  <c r="B347" i="1"/>
  <c r="D347" i="1"/>
  <c r="B348" i="1"/>
  <c r="D348" i="1"/>
  <c r="B349" i="1"/>
  <c r="D349" i="1"/>
  <c r="B350" i="1"/>
  <c r="B351" i="1"/>
  <c r="D351" i="1" s="1"/>
  <c r="B352" i="1"/>
  <c r="D352" i="1"/>
  <c r="B353" i="1"/>
  <c r="D353" i="1" s="1"/>
  <c r="B354" i="1"/>
  <c r="D354" i="1" s="1"/>
  <c r="B355" i="1"/>
  <c r="D355" i="1"/>
  <c r="B356" i="1"/>
  <c r="B357" i="1"/>
  <c r="D357" i="1" s="1"/>
  <c r="B358" i="1"/>
  <c r="D358" i="1" s="1"/>
  <c r="B359" i="1"/>
  <c r="D359" i="1"/>
  <c r="B360" i="1"/>
  <c r="D360" i="1" s="1"/>
  <c r="B361" i="1"/>
  <c r="D361" i="1" s="1"/>
  <c r="B362" i="1"/>
  <c r="D362" i="1" s="1"/>
  <c r="B363" i="1"/>
  <c r="D363" i="1"/>
  <c r="B364" i="1"/>
  <c r="D364" i="1" s="1"/>
  <c r="B365" i="1"/>
  <c r="B366" i="1"/>
  <c r="D366" i="1"/>
  <c r="B93" i="1"/>
  <c r="B94" i="1"/>
  <c r="D94" i="1"/>
  <c r="B95" i="1"/>
  <c r="D95" i="1"/>
  <c r="B96" i="1"/>
  <c r="D96" i="1" s="1"/>
  <c r="B97" i="1"/>
  <c r="D97" i="1" s="1"/>
  <c r="B98" i="1"/>
  <c r="D98" i="1"/>
  <c r="B99" i="1"/>
  <c r="D99" i="1" s="1"/>
  <c r="B100" i="1"/>
  <c r="D100" i="1" s="1"/>
  <c r="B101" i="1"/>
  <c r="D101" i="1" s="1"/>
  <c r="B102" i="1"/>
  <c r="D102" i="1" s="1"/>
  <c r="B103" i="1"/>
  <c r="D103" i="1"/>
  <c r="B104" i="1"/>
  <c r="D104" i="1" s="1"/>
  <c r="B105" i="1"/>
  <c r="D105" i="1"/>
  <c r="B106" i="1"/>
  <c r="D106" i="1" s="1"/>
  <c r="B107" i="1"/>
  <c r="D107" i="1"/>
  <c r="B108" i="1"/>
  <c r="D108" i="1"/>
  <c r="B109" i="1"/>
  <c r="D109" i="1" s="1"/>
  <c r="B110" i="1"/>
  <c r="D110" i="1"/>
  <c r="B111" i="1"/>
  <c r="D111" i="1" s="1"/>
  <c r="B112" i="1"/>
  <c r="B113" i="1"/>
  <c r="D113" i="1"/>
  <c r="B114" i="1"/>
  <c r="D114" i="1" s="1"/>
  <c r="B115" i="1"/>
  <c r="D115" i="1" s="1"/>
  <c r="B116" i="1"/>
  <c r="B117" i="1"/>
  <c r="D117" i="1"/>
  <c r="B118" i="1"/>
  <c r="D118" i="1"/>
  <c r="B119" i="1"/>
  <c r="D119" i="1" s="1"/>
  <c r="B120" i="1"/>
  <c r="B121" i="1"/>
  <c r="D121" i="1" s="1"/>
  <c r="B122" i="1"/>
  <c r="D122" i="1" s="1"/>
  <c r="B123" i="1"/>
  <c r="D123" i="1" s="1"/>
  <c r="B124" i="1"/>
  <c r="D124" i="1" s="1"/>
  <c r="B125" i="1"/>
  <c r="D125" i="1" s="1"/>
  <c r="B126" i="1"/>
  <c r="B127" i="1"/>
  <c r="D127" i="1"/>
  <c r="B128" i="1"/>
  <c r="D128" i="1" s="1"/>
  <c r="B129" i="1"/>
  <c r="D129" i="1"/>
  <c r="B130" i="1"/>
  <c r="D130" i="1" s="1"/>
  <c r="B131" i="1"/>
  <c r="D131" i="1"/>
  <c r="B132" i="1"/>
  <c r="B133" i="1"/>
  <c r="D133" i="1"/>
  <c r="B134" i="1"/>
  <c r="D134" i="1" s="1"/>
  <c r="B135" i="1"/>
  <c r="D135" i="1" s="1"/>
  <c r="B136" i="1"/>
  <c r="D136" i="1" s="1"/>
  <c r="B137" i="1"/>
  <c r="D137" i="1" s="1"/>
  <c r="B138" i="1"/>
  <c r="D138" i="1" s="1"/>
  <c r="B139" i="1"/>
  <c r="D139" i="1" s="1"/>
  <c r="B140" i="1"/>
  <c r="D140" i="1"/>
  <c r="B141" i="1"/>
  <c r="D141" i="1"/>
  <c r="B142" i="1"/>
  <c r="D142" i="1" s="1"/>
  <c r="B143" i="1"/>
  <c r="B144" i="1"/>
  <c r="D144" i="1"/>
  <c r="B145" i="1"/>
  <c r="D145" i="1" s="1"/>
  <c r="B146" i="1"/>
  <c r="D146" i="1" s="1"/>
  <c r="B147" i="1"/>
  <c r="D147" i="1" s="1"/>
  <c r="B148" i="1"/>
  <c r="D148" i="1" s="1"/>
  <c r="B149" i="1"/>
  <c r="D149" i="1"/>
  <c r="B150" i="1"/>
  <c r="D150" i="1"/>
  <c r="B151" i="1"/>
  <c r="D151" i="1" s="1"/>
  <c r="B152" i="1"/>
  <c r="D152" i="1" s="1"/>
  <c r="B153" i="1"/>
  <c r="D153" i="1"/>
  <c r="B154" i="1"/>
  <c r="D154" i="1" s="1"/>
  <c r="B155" i="1"/>
  <c r="D155" i="1" s="1"/>
  <c r="B156" i="1"/>
  <c r="D156" i="1" s="1"/>
  <c r="B157" i="1"/>
  <c r="D157" i="1" s="1"/>
  <c r="B158" i="1"/>
  <c r="B159" i="1"/>
  <c r="D159" i="1" s="1"/>
  <c r="B160" i="1"/>
  <c r="D160" i="1" s="1"/>
  <c r="B161" i="1"/>
  <c r="D161" i="1"/>
  <c r="B162" i="1"/>
  <c r="D162" i="1" s="1"/>
  <c r="B163" i="1"/>
  <c r="D163" i="1" s="1"/>
  <c r="B164" i="1"/>
  <c r="D164" i="1" s="1"/>
  <c r="B165" i="1"/>
  <c r="D165" i="1"/>
  <c r="B166" i="1"/>
  <c r="D166" i="1" s="1"/>
  <c r="B167" i="1"/>
  <c r="D167" i="1" s="1"/>
  <c r="B168" i="1"/>
  <c r="D168" i="1" s="1"/>
  <c r="B169" i="1"/>
  <c r="D169" i="1"/>
  <c r="B170" i="1"/>
  <c r="D170" i="1" s="1"/>
  <c r="B171" i="1"/>
  <c r="D171" i="1" s="1"/>
  <c r="B172" i="1"/>
  <c r="B173" i="1"/>
  <c r="D173" i="1" s="1"/>
  <c r="B174" i="1"/>
  <c r="D174" i="1" s="1"/>
  <c r="B175" i="1"/>
  <c r="D175" i="1" s="1"/>
  <c r="B176" i="1"/>
  <c r="D176" i="1" s="1"/>
  <c r="B177" i="1"/>
  <c r="D177" i="1" s="1"/>
  <c r="B178" i="1"/>
  <c r="B179" i="1"/>
  <c r="D179" i="1" s="1"/>
  <c r="B180" i="1"/>
  <c r="D180" i="1" s="1"/>
  <c r="B181" i="1"/>
  <c r="D181" i="1"/>
  <c r="B182" i="1"/>
  <c r="B183" i="1"/>
  <c r="D183" i="1" s="1"/>
  <c r="B47" i="1"/>
  <c r="D47" i="1" s="1"/>
  <c r="B48" i="1"/>
  <c r="D48" i="1" s="1"/>
  <c r="B49" i="1"/>
  <c r="D49" i="1"/>
  <c r="B50" i="1"/>
  <c r="D50" i="1" s="1"/>
  <c r="B51" i="1"/>
  <c r="D51" i="1" s="1"/>
  <c r="B52" i="1"/>
  <c r="D52" i="1" s="1"/>
  <c r="B53" i="1"/>
  <c r="D53" i="1"/>
  <c r="B54" i="1"/>
  <c r="D54" i="1" s="1"/>
  <c r="B55" i="1"/>
  <c r="D55" i="1"/>
  <c r="B56" i="1"/>
  <c r="D56" i="1"/>
  <c r="B57" i="1"/>
  <c r="D57" i="1" s="1"/>
  <c r="B58" i="1"/>
  <c r="D58" i="1" s="1"/>
  <c r="B59" i="1"/>
  <c r="D59" i="1" s="1"/>
  <c r="B60" i="1"/>
  <c r="D60" i="1"/>
  <c r="B61" i="1"/>
  <c r="D61" i="1" s="1"/>
  <c r="B62" i="1"/>
  <c r="D62" i="1" s="1"/>
  <c r="B63" i="1"/>
  <c r="D63" i="1"/>
  <c r="B64" i="1"/>
  <c r="D64" i="1"/>
  <c r="B65" i="1"/>
  <c r="D65" i="1" s="1"/>
  <c r="B66" i="1"/>
  <c r="D66" i="1" s="1"/>
  <c r="B67" i="1"/>
  <c r="D67" i="1"/>
  <c r="B68" i="1"/>
  <c r="D68" i="1" s="1"/>
  <c r="B69" i="1"/>
  <c r="D69" i="1"/>
  <c r="B70" i="1"/>
  <c r="D70" i="1" s="1"/>
  <c r="B71" i="1"/>
  <c r="D71" i="1"/>
  <c r="B72" i="1"/>
  <c r="D72" i="1"/>
  <c r="B73" i="1"/>
  <c r="D73" i="1"/>
  <c r="B74" i="1"/>
  <c r="D74" i="1"/>
  <c r="B75" i="1"/>
  <c r="D75" i="1" s="1"/>
  <c r="B76" i="1"/>
  <c r="D76" i="1"/>
  <c r="B77" i="1"/>
  <c r="D77" i="1" s="1"/>
  <c r="B78" i="1"/>
  <c r="D78" i="1" s="1"/>
  <c r="B79" i="1"/>
  <c r="D79" i="1"/>
  <c r="B80" i="1"/>
  <c r="D80" i="1"/>
  <c r="B81" i="1"/>
  <c r="D81" i="1"/>
  <c r="B82" i="1"/>
  <c r="D82" i="1"/>
  <c r="B83" i="1"/>
  <c r="D83" i="1" s="1"/>
  <c r="B84" i="1"/>
  <c r="D84" i="1" s="1"/>
  <c r="B85" i="1"/>
  <c r="D85" i="1" s="1"/>
  <c r="B86" i="1"/>
  <c r="D86" i="1"/>
  <c r="B87" i="1"/>
  <c r="D87" i="1" s="1"/>
  <c r="B88" i="1"/>
  <c r="D88" i="1" s="1"/>
  <c r="B89" i="1"/>
  <c r="B90" i="1"/>
  <c r="D90" i="1"/>
  <c r="B91" i="1"/>
  <c r="D91" i="1"/>
  <c r="B24" i="1"/>
  <c r="D24" i="1" s="1"/>
  <c r="B25" i="1"/>
  <c r="B26" i="1"/>
  <c r="D26" i="1"/>
  <c r="B27" i="1"/>
  <c r="D27" i="1"/>
  <c r="B28" i="1"/>
  <c r="D28" i="1"/>
  <c r="B29" i="1"/>
  <c r="D29" i="1" s="1"/>
  <c r="B30" i="1"/>
  <c r="D30" i="1"/>
  <c r="B31" i="1"/>
  <c r="D31" i="1" s="1"/>
  <c r="B32" i="1"/>
  <c r="D32" i="1" s="1"/>
  <c r="B33" i="1"/>
  <c r="D33" i="1" s="1"/>
  <c r="B34" i="1"/>
  <c r="D34" i="1"/>
  <c r="B35" i="1"/>
  <c r="D35" i="1"/>
  <c r="B36" i="1"/>
  <c r="D36" i="1" s="1"/>
  <c r="B37" i="1"/>
  <c r="D37" i="1" s="1"/>
  <c r="B38" i="1"/>
  <c r="D38" i="1" s="1"/>
  <c r="B39" i="1"/>
  <c r="D39" i="1"/>
  <c r="B40" i="1"/>
  <c r="D40" i="1" s="1"/>
  <c r="B41" i="1"/>
  <c r="D41" i="1" s="1"/>
  <c r="B42" i="1"/>
  <c r="D42" i="1" s="1"/>
  <c r="B43" i="1"/>
  <c r="D43" i="1"/>
  <c r="B44" i="1"/>
  <c r="D44" i="1" s="1"/>
  <c r="B45" i="1"/>
  <c r="D45" i="1"/>
  <c r="B13" i="1"/>
  <c r="B14" i="1"/>
  <c r="D14" i="1"/>
  <c r="B15" i="1"/>
  <c r="D15" i="1"/>
  <c r="B16" i="1"/>
  <c r="D16" i="1"/>
  <c r="B17" i="1"/>
  <c r="D17" i="1" s="1"/>
  <c r="B18" i="1"/>
  <c r="D18" i="1" s="1"/>
  <c r="B19" i="1"/>
  <c r="B20" i="1"/>
  <c r="D20" i="1" s="1"/>
  <c r="B21" i="1"/>
  <c r="D21" i="1"/>
  <c r="B22" i="1"/>
  <c r="D22" i="1"/>
  <c r="B7" i="1"/>
  <c r="D7" i="1"/>
  <c r="B8" i="1"/>
  <c r="B9" i="1"/>
  <c r="B10" i="1"/>
  <c r="D10" i="1"/>
  <c r="B11" i="1"/>
  <c r="D11" i="1"/>
  <c r="B4" i="1"/>
  <c r="D4" i="1" s="1"/>
  <c r="B5" i="1"/>
  <c r="D5" i="1"/>
  <c r="N4" i="1"/>
  <c r="L4" i="1" s="1"/>
  <c r="N5" i="1"/>
  <c r="H5" i="1" s="1"/>
  <c r="D712" i="1"/>
  <c r="D716" i="1"/>
  <c r="D680" i="1"/>
  <c r="D684" i="1"/>
  <c r="D702" i="1"/>
  <c r="D646" i="1"/>
  <c r="D653" i="1"/>
  <c r="D654" i="1"/>
  <c r="D673" i="1"/>
  <c r="D632" i="1"/>
  <c r="D597" i="1"/>
  <c r="D609" i="1"/>
  <c r="D610" i="1"/>
  <c r="D563" i="1"/>
  <c r="D535" i="1"/>
  <c r="D543" i="1"/>
  <c r="D523" i="1"/>
  <c r="D495" i="1"/>
  <c r="D498" i="1"/>
  <c r="D499" i="1"/>
  <c r="D503" i="1"/>
  <c r="D511" i="1"/>
  <c r="D515" i="1"/>
  <c r="D461" i="1"/>
  <c r="D465" i="1"/>
  <c r="D477" i="1"/>
  <c r="D478" i="1"/>
  <c r="D479" i="1"/>
  <c r="D481" i="1"/>
  <c r="D482" i="1"/>
  <c r="D431" i="1"/>
  <c r="D435" i="1"/>
  <c r="D443" i="1"/>
  <c r="D444" i="1"/>
  <c r="D447" i="1"/>
  <c r="D449" i="1"/>
  <c r="D455" i="1"/>
  <c r="D399" i="1"/>
  <c r="D407" i="1"/>
  <c r="D411" i="1"/>
  <c r="D419" i="1"/>
  <c r="D422" i="1"/>
  <c r="D423" i="1"/>
  <c r="D379" i="1"/>
  <c r="D382" i="1"/>
  <c r="D390" i="1"/>
  <c r="D397" i="1"/>
  <c r="D8" i="1"/>
  <c r="D9" i="1"/>
  <c r="D13" i="1"/>
  <c r="D89" i="1"/>
  <c r="D93" i="1"/>
  <c r="D112" i="1"/>
  <c r="D116" i="1"/>
  <c r="D120" i="1"/>
  <c r="D126" i="1"/>
  <c r="D132" i="1"/>
  <c r="D143" i="1"/>
  <c r="D158" i="1"/>
  <c r="D172" i="1"/>
  <c r="D178" i="1"/>
  <c r="D182" i="1"/>
  <c r="D186" i="1"/>
  <c r="D194" i="1"/>
  <c r="D198" i="1"/>
  <c r="D213" i="1"/>
  <c r="D218" i="1"/>
  <c r="D221" i="1"/>
  <c r="D230" i="1"/>
  <c r="D240" i="1"/>
  <c r="D241" i="1"/>
  <c r="D242" i="1"/>
  <c r="D266" i="1"/>
  <c r="D267" i="1"/>
  <c r="D278" i="1"/>
  <c r="D283" i="1"/>
  <c r="D293" i="1"/>
  <c r="D294" i="1"/>
  <c r="D295" i="1"/>
  <c r="D314" i="1"/>
  <c r="D322" i="1"/>
  <c r="D325" i="1"/>
  <c r="D326" i="1"/>
  <c r="D334" i="1"/>
  <c r="D338" i="1"/>
  <c r="D346" i="1"/>
  <c r="D356" i="1"/>
  <c r="C9" i="1"/>
  <c r="C17" i="1"/>
  <c r="C21" i="1"/>
  <c r="D2" i="1"/>
  <c r="C2" i="1"/>
  <c r="C3" i="1"/>
  <c r="C6" i="1"/>
  <c r="C4" i="1"/>
  <c r="D19" i="1"/>
  <c r="D350" i="1"/>
  <c r="C23" i="1"/>
  <c r="C22" i="1"/>
  <c r="C15" i="1"/>
  <c r="C14" i="1"/>
  <c r="C16" i="1"/>
  <c r="C20" i="1"/>
  <c r="C19" i="1"/>
  <c r="C18" i="1"/>
  <c r="C28" i="1"/>
  <c r="C5" i="1"/>
  <c r="C8" i="1"/>
  <c r="C29" i="1"/>
  <c r="C27" i="1"/>
  <c r="C31" i="1"/>
  <c r="C30" i="1"/>
  <c r="C73" i="1"/>
  <c r="C93" i="1"/>
  <c r="C94" i="1"/>
  <c r="C47" i="1"/>
  <c r="C70" i="1"/>
  <c r="C82" i="1"/>
  <c r="C76" i="1"/>
  <c r="C74" i="1"/>
  <c r="C75" i="1"/>
  <c r="D12" i="1"/>
  <c r="C12" i="1"/>
  <c r="C10" i="1"/>
  <c r="C7" i="1"/>
  <c r="C13" i="1"/>
  <c r="D25" i="1"/>
  <c r="C26" i="1"/>
  <c r="C25" i="1"/>
  <c r="C24" i="1"/>
  <c r="C11" i="1"/>
  <c r="D365" i="1"/>
  <c r="C33" i="1"/>
  <c r="C34" i="1"/>
  <c r="C35" i="1"/>
  <c r="C40" i="1"/>
  <c r="C44" i="1"/>
  <c r="C45" i="1"/>
  <c r="C46" i="1"/>
  <c r="C49" i="1"/>
  <c r="C50" i="1"/>
  <c r="C51" i="1"/>
  <c r="C52" i="1"/>
  <c r="C53" i="1"/>
  <c r="C54" i="1"/>
  <c r="C55" i="1"/>
  <c r="C56" i="1"/>
  <c r="C57" i="1"/>
  <c r="C58" i="1"/>
  <c r="C59" i="1"/>
  <c r="C60" i="1"/>
  <c r="C61" i="1"/>
  <c r="C62" i="1"/>
  <c r="C32" i="1"/>
  <c r="C42" i="1"/>
  <c r="C41" i="1"/>
  <c r="C43" i="1"/>
  <c r="C39" i="1"/>
  <c r="C38" i="1"/>
  <c r="C37" i="1"/>
  <c r="C36" i="1"/>
  <c r="C48" i="1"/>
  <c r="C63" i="1"/>
  <c r="C64" i="1"/>
  <c r="C65" i="1"/>
  <c r="C66" i="1"/>
  <c r="C67" i="1"/>
  <c r="C68" i="1"/>
  <c r="C69" i="1"/>
  <c r="C72" i="1"/>
  <c r="C77" i="1"/>
  <c r="C78" i="1"/>
  <c r="C79" i="1"/>
  <c r="C80" i="1"/>
  <c r="C81" i="1"/>
  <c r="C85" i="1"/>
  <c r="C86" i="1"/>
  <c r="C87" i="1"/>
  <c r="C88" i="1"/>
  <c r="C89" i="1"/>
  <c r="C90" i="1"/>
  <c r="C91" i="1"/>
  <c r="C92" i="1"/>
  <c r="C96" i="1"/>
  <c r="C97" i="1"/>
  <c r="C98" i="1"/>
  <c r="C99" i="1"/>
  <c r="C100" i="1"/>
  <c r="C101" i="1"/>
  <c r="C102" i="1"/>
  <c r="C103" i="1"/>
  <c r="C104" i="1"/>
  <c r="C105" i="1"/>
  <c r="C106" i="1"/>
  <c r="C107" i="1"/>
  <c r="C108" i="1"/>
  <c r="C109" i="1"/>
  <c r="C110" i="1"/>
  <c r="C111" i="1"/>
  <c r="C112" i="1"/>
  <c r="C113" i="1"/>
  <c r="C114" i="1"/>
  <c r="C115" i="1"/>
  <c r="C116" i="1"/>
  <c r="C121" i="1"/>
  <c r="C122" i="1"/>
  <c r="C124" i="1"/>
  <c r="C125" i="1"/>
  <c r="C126" i="1"/>
  <c r="C127" i="1"/>
  <c r="C131" i="1"/>
  <c r="C132" i="1"/>
  <c r="C133" i="1"/>
  <c r="C134" i="1"/>
  <c r="C135" i="1"/>
  <c r="C136" i="1"/>
  <c r="C137" i="1"/>
  <c r="C138" i="1"/>
  <c r="C139"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84" i="1"/>
  <c r="C83" i="1"/>
  <c r="C71" i="1"/>
  <c r="C119" i="1"/>
  <c r="C118" i="1"/>
  <c r="C120" i="1"/>
  <c r="C123" i="1"/>
  <c r="C130" i="1"/>
  <c r="C129" i="1"/>
  <c r="C128" i="1"/>
  <c r="C117" i="1"/>
  <c r="C140" i="1"/>
  <c r="C95" i="1"/>
  <c r="C188" i="1"/>
  <c r="C367" i="1"/>
  <c r="C368" i="1"/>
  <c r="C184" i="1"/>
  <c r="C185" i="1"/>
  <c r="C276" i="1"/>
  <c r="C277" i="1"/>
  <c r="C278" i="1"/>
  <c r="C279" i="1"/>
  <c r="C280" i="1"/>
  <c r="C232" i="1"/>
  <c r="C233" i="1"/>
  <c r="C234" i="1"/>
  <c r="C257" i="1"/>
  <c r="C268" i="1"/>
  <c r="C269" i="1"/>
  <c r="C270" i="1"/>
  <c r="C263" i="1"/>
  <c r="C260" i="1"/>
  <c r="C261" i="1"/>
  <c r="C262" i="1"/>
  <c r="C209" i="1"/>
  <c r="C197" i="1"/>
  <c r="C198" i="1"/>
  <c r="C199" i="1"/>
  <c r="C192" i="1"/>
  <c r="C193" i="1"/>
  <c r="C189" i="1"/>
  <c r="C190" i="1"/>
  <c r="C179" i="1"/>
  <c r="C180" i="1"/>
  <c r="C181" i="1"/>
  <c r="C182" i="1"/>
  <c r="C183" i="1"/>
  <c r="C187" i="1"/>
  <c r="C191" i="1"/>
  <c r="C201" i="1"/>
  <c r="C202" i="1"/>
  <c r="C203" i="1"/>
  <c r="C204" i="1"/>
  <c r="C211" i="1"/>
  <c r="C212" i="1"/>
  <c r="C213" i="1"/>
  <c r="C214" i="1"/>
  <c r="C215" i="1"/>
  <c r="C216" i="1"/>
  <c r="C217" i="1"/>
  <c r="C218" i="1"/>
  <c r="C219" i="1"/>
  <c r="C220" i="1"/>
  <c r="C221" i="1"/>
  <c r="C223" i="1"/>
  <c r="C224" i="1"/>
  <c r="C225" i="1"/>
  <c r="C226" i="1"/>
  <c r="C227" i="1"/>
  <c r="C236" i="1"/>
  <c r="C237" i="1"/>
  <c r="C238" i="1"/>
  <c r="C239" i="1"/>
  <c r="C240" i="1"/>
  <c r="C241" i="1"/>
  <c r="C242" i="1"/>
  <c r="C243" i="1"/>
  <c r="C244" i="1"/>
  <c r="C245" i="1"/>
  <c r="C246" i="1"/>
  <c r="C247" i="1"/>
  <c r="C248" i="1"/>
  <c r="C249" i="1"/>
  <c r="C250" i="1"/>
  <c r="C251" i="1"/>
  <c r="C252" i="1"/>
  <c r="C253" i="1"/>
  <c r="C254" i="1"/>
  <c r="C255" i="1"/>
  <c r="C256" i="1"/>
  <c r="C259" i="1"/>
  <c r="C267" i="1"/>
  <c r="C271" i="1"/>
  <c r="C272" i="1"/>
  <c r="C273" i="1"/>
  <c r="C274" i="1"/>
  <c r="C275" i="1"/>
  <c r="C281" i="1"/>
  <c r="C282" i="1"/>
  <c r="C283" i="1"/>
  <c r="C284" i="1"/>
  <c r="C285" i="1"/>
  <c r="C293" i="1"/>
  <c r="C294" i="1"/>
  <c r="C295" i="1"/>
  <c r="C296" i="1"/>
  <c r="C297" i="1"/>
  <c r="C302" i="1"/>
  <c r="C309" i="1"/>
  <c r="C313" i="1"/>
  <c r="C314" i="1"/>
  <c r="C316" i="1"/>
  <c r="C317" i="1"/>
  <c r="C318" i="1"/>
  <c r="C319" i="1"/>
  <c r="C320" i="1"/>
  <c r="C321" i="1"/>
  <c r="C322" i="1"/>
  <c r="C323" i="1"/>
  <c r="C327" i="1"/>
  <c r="C328" i="1"/>
  <c r="C329" i="1"/>
  <c r="C330" i="1"/>
  <c r="C334" i="1"/>
  <c r="C338" i="1"/>
  <c r="C339" i="1"/>
  <c r="C340" i="1"/>
  <c r="C341" i="1"/>
  <c r="C342" i="1"/>
  <c r="C343" i="1"/>
  <c r="C344" i="1"/>
  <c r="C345" i="1"/>
  <c r="C349" i="1"/>
  <c r="C350" i="1"/>
  <c r="C351" i="1"/>
  <c r="C352" i="1"/>
  <c r="C353" i="1"/>
  <c r="C354" i="1"/>
  <c r="C196" i="1"/>
  <c r="C195" i="1"/>
  <c r="C287" i="1"/>
  <c r="C288" i="1"/>
  <c r="C291" i="1"/>
  <c r="C290" i="1"/>
  <c r="C289" i="1"/>
  <c r="C300" i="1"/>
  <c r="C299" i="1"/>
  <c r="C301" i="1"/>
  <c r="C298" i="1"/>
  <c r="C292" i="1"/>
  <c r="C307" i="1"/>
  <c r="C306" i="1"/>
  <c r="C308" i="1"/>
  <c r="C312" i="1"/>
  <c r="C311" i="1"/>
  <c r="C310" i="1"/>
  <c r="C315" i="1"/>
  <c r="C305" i="1"/>
  <c r="C304" i="1"/>
  <c r="C303" i="1"/>
  <c r="C286" i="1"/>
  <c r="C208" i="1"/>
  <c r="C207" i="1"/>
  <c r="C206" i="1"/>
  <c r="C205" i="1"/>
  <c r="C200" i="1"/>
  <c r="C194" i="1"/>
  <c r="C346" i="1"/>
  <c r="C178" i="1"/>
  <c r="C177" i="1"/>
  <c r="C176" i="1"/>
  <c r="C265" i="1"/>
  <c r="C266" i="1"/>
  <c r="C230" i="1"/>
  <c r="C229" i="1"/>
  <c r="C231" i="1"/>
  <c r="C222" i="1"/>
  <c r="C210" i="1"/>
  <c r="C258" i="1"/>
  <c r="C235" i="1"/>
  <c r="C228" i="1"/>
  <c r="C336" i="1"/>
  <c r="C335" i="1"/>
  <c r="C333" i="1"/>
  <c r="C332" i="1"/>
  <c r="C331" i="1"/>
  <c r="C337" i="1"/>
  <c r="C348" i="1"/>
  <c r="C347" i="1"/>
  <c r="C326" i="1"/>
  <c r="C325" i="1"/>
  <c r="C324" i="1"/>
  <c r="C186" i="1"/>
  <c r="C264" i="1"/>
  <c r="C531" i="1"/>
  <c r="C532" i="1"/>
  <c r="C533" i="1"/>
  <c r="C534" i="1"/>
  <c r="C535" i="1"/>
  <c r="C536" i="1"/>
  <c r="C537" i="1"/>
  <c r="C538" i="1"/>
  <c r="C539" i="1"/>
  <c r="C540" i="1"/>
  <c r="C541" i="1"/>
  <c r="C522" i="1"/>
  <c r="C523" i="1"/>
  <c r="C524" i="1"/>
  <c r="C525" i="1"/>
  <c r="C526" i="1"/>
  <c r="C527" i="1"/>
  <c r="C528" i="1"/>
  <c r="C529" i="1"/>
  <c r="C530" i="1"/>
  <c r="C521" i="1"/>
  <c r="C491" i="1"/>
  <c r="C492" i="1"/>
  <c r="C493" i="1"/>
  <c r="C494" i="1"/>
  <c r="C495" i="1"/>
  <c r="C496" i="1"/>
  <c r="C497" i="1"/>
  <c r="C498" i="1"/>
  <c r="C499" i="1"/>
  <c r="C500" i="1"/>
  <c r="C501" i="1"/>
  <c r="C502" i="1"/>
  <c r="C503" i="1"/>
  <c r="C504" i="1"/>
  <c r="C505" i="1"/>
  <c r="C506" i="1"/>
  <c r="C507" i="1"/>
  <c r="C508" i="1"/>
  <c r="C509" i="1"/>
  <c r="C510" i="1"/>
  <c r="C511" i="1"/>
  <c r="C512" i="1"/>
  <c r="C513" i="1"/>
  <c r="C514" i="1"/>
  <c r="C515" i="1"/>
  <c r="C516" i="1"/>
  <c r="C517" i="1"/>
  <c r="C518" i="1"/>
  <c r="C519" i="1"/>
  <c r="C520" i="1"/>
  <c r="C490"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5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29" i="1"/>
  <c r="C399" i="1"/>
  <c r="C400" i="1"/>
  <c r="C401" i="1"/>
  <c r="C402" i="1"/>
  <c r="C403" i="1"/>
  <c r="C404" i="1"/>
  <c r="C405" i="1"/>
  <c r="C406" i="1"/>
  <c r="C407" i="1"/>
  <c r="C408" i="1"/>
  <c r="C409" i="1"/>
  <c r="C410" i="1"/>
  <c r="C411" i="1"/>
  <c r="C412" i="1"/>
  <c r="C413" i="1"/>
  <c r="C414" i="1"/>
  <c r="C415" i="1"/>
  <c r="C416" i="1"/>
  <c r="C417" i="1"/>
  <c r="C418" i="1"/>
  <c r="C419" i="1"/>
  <c r="C420" i="1"/>
  <c r="C421" i="1"/>
  <c r="C422" i="1"/>
  <c r="C423" i="1"/>
  <c r="C424" i="1"/>
  <c r="C425" i="1"/>
  <c r="C426" i="1"/>
  <c r="C427" i="1"/>
  <c r="C428" i="1"/>
  <c r="C39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59" i="1"/>
  <c r="C360" i="1"/>
  <c r="C361" i="1"/>
  <c r="C364" i="1"/>
  <c r="C362" i="1"/>
  <c r="C357" i="1"/>
  <c r="C356" i="1"/>
  <c r="C355" i="1"/>
  <c r="C366" i="1"/>
  <c r="C365" i="1"/>
  <c r="C363" i="1"/>
  <c r="C358" i="1"/>
  <c r="C542" i="1"/>
  <c r="C551" i="1"/>
  <c r="C704" i="1"/>
  <c r="C705" i="1"/>
  <c r="C706" i="1"/>
  <c r="C707" i="1"/>
  <c r="C708" i="1"/>
  <c r="C709" i="1"/>
  <c r="C710" i="1"/>
  <c r="C711" i="1"/>
  <c r="C712" i="1"/>
  <c r="C713" i="1"/>
  <c r="C714" i="1"/>
  <c r="C715" i="1"/>
  <c r="C716" i="1"/>
  <c r="C717" i="1"/>
  <c r="C718" i="1"/>
  <c r="C719" i="1"/>
  <c r="C720" i="1"/>
  <c r="C703" i="1"/>
  <c r="C675" i="1"/>
  <c r="C676" i="1"/>
  <c r="C677" i="1"/>
  <c r="C678" i="1"/>
  <c r="C679" i="1"/>
  <c r="C680" i="1"/>
  <c r="C681" i="1"/>
  <c r="C682" i="1"/>
  <c r="C683" i="1"/>
  <c r="C684" i="1"/>
  <c r="C685" i="1"/>
  <c r="C686" i="1"/>
  <c r="C687" i="1"/>
  <c r="C688" i="1"/>
  <c r="C689" i="1"/>
  <c r="C690" i="1"/>
  <c r="C691" i="1"/>
  <c r="C692" i="1"/>
  <c r="C693" i="1"/>
  <c r="C694" i="1"/>
  <c r="C695" i="1"/>
  <c r="C696" i="1"/>
  <c r="C697" i="1"/>
  <c r="C698" i="1"/>
  <c r="C699" i="1"/>
  <c r="C700" i="1"/>
  <c r="C701" i="1"/>
  <c r="C702" i="1"/>
  <c r="C674" i="1"/>
  <c r="C644" i="1"/>
  <c r="C645" i="1"/>
  <c r="C646" i="1"/>
  <c r="C647" i="1"/>
  <c r="C648" i="1"/>
  <c r="C649" i="1"/>
  <c r="C650" i="1"/>
  <c r="C651" i="1"/>
  <c r="C652" i="1"/>
  <c r="C653" i="1"/>
  <c r="C654" i="1"/>
  <c r="C655" i="1"/>
  <c r="C656" i="1"/>
  <c r="C657" i="1"/>
  <c r="C658" i="1"/>
  <c r="C659" i="1"/>
  <c r="C660" i="1"/>
  <c r="C661" i="1"/>
  <c r="C662" i="1"/>
  <c r="C663" i="1"/>
  <c r="C664" i="1"/>
  <c r="C665" i="1"/>
  <c r="C666" i="1"/>
  <c r="C667" i="1"/>
  <c r="C668" i="1"/>
  <c r="C669" i="1"/>
  <c r="C670" i="1"/>
  <c r="C671" i="1"/>
  <c r="C672" i="1"/>
  <c r="C673" i="1"/>
  <c r="C643" i="1"/>
  <c r="C613" i="1"/>
  <c r="C614" i="1"/>
  <c r="C615" i="1"/>
  <c r="C616" i="1"/>
  <c r="C617" i="1"/>
  <c r="C618" i="1"/>
  <c r="C619" i="1"/>
  <c r="C620" i="1"/>
  <c r="C621" i="1"/>
  <c r="C622" i="1"/>
  <c r="C623" i="1"/>
  <c r="C624" i="1"/>
  <c r="C625" i="1"/>
  <c r="C626" i="1"/>
  <c r="C627" i="1"/>
  <c r="C628" i="1"/>
  <c r="C629" i="1"/>
  <c r="C630" i="1"/>
  <c r="C631" i="1"/>
  <c r="C632" i="1"/>
  <c r="C633" i="1"/>
  <c r="C634" i="1"/>
  <c r="C635" i="1"/>
  <c r="C636" i="1"/>
  <c r="C637" i="1"/>
  <c r="C638" i="1"/>
  <c r="C639" i="1"/>
  <c r="C640" i="1"/>
  <c r="C641" i="1"/>
  <c r="C642" i="1"/>
  <c r="C612" i="1"/>
  <c r="C583" i="1"/>
  <c r="C584" i="1"/>
  <c r="C585" i="1"/>
  <c r="C586" i="1"/>
  <c r="C587" i="1"/>
  <c r="C588" i="1"/>
  <c r="C589" i="1"/>
  <c r="C590" i="1"/>
  <c r="C591" i="1"/>
  <c r="C592" i="1"/>
  <c r="C593" i="1"/>
  <c r="C594" i="1"/>
  <c r="C595" i="1"/>
  <c r="C596" i="1"/>
  <c r="C597" i="1"/>
  <c r="C598" i="1"/>
  <c r="C599" i="1"/>
  <c r="C600" i="1"/>
  <c r="C601" i="1"/>
  <c r="C602" i="1"/>
  <c r="C603" i="1"/>
  <c r="C604" i="1"/>
  <c r="C605" i="1"/>
  <c r="C606" i="1"/>
  <c r="C607" i="1"/>
  <c r="C608" i="1"/>
  <c r="C609" i="1"/>
  <c r="C610" i="1"/>
  <c r="C611" i="1"/>
  <c r="C582" i="1"/>
  <c r="C552" i="1"/>
  <c r="C553" i="1"/>
  <c r="C554" i="1"/>
  <c r="C555" i="1"/>
  <c r="C556" i="1"/>
  <c r="C557" i="1"/>
  <c r="C558" i="1"/>
  <c r="C559" i="1"/>
  <c r="C560" i="1"/>
  <c r="C561" i="1"/>
  <c r="C562" i="1"/>
  <c r="C563" i="1"/>
  <c r="C564" i="1"/>
  <c r="C565" i="1"/>
  <c r="C566" i="1"/>
  <c r="C567" i="1"/>
  <c r="C568" i="1"/>
  <c r="C569" i="1"/>
  <c r="C570" i="1"/>
  <c r="C571" i="1"/>
  <c r="C572" i="1"/>
  <c r="C573" i="1"/>
  <c r="C574" i="1"/>
  <c r="C575" i="1"/>
  <c r="C576" i="1"/>
  <c r="C577" i="1"/>
  <c r="C578" i="1"/>
  <c r="C579" i="1"/>
  <c r="C580" i="1"/>
  <c r="C581" i="1"/>
  <c r="C543" i="1"/>
  <c r="C544" i="1"/>
  <c r="C545" i="1"/>
  <c r="C546" i="1"/>
  <c r="C547" i="1"/>
  <c r="C548" i="1"/>
  <c r="C549" i="1"/>
  <c r="C550" i="1"/>
  <c r="C733" i="1"/>
  <c r="C721" i="1"/>
  <c r="C722" i="1"/>
  <c r="C723" i="1"/>
  <c r="C724" i="1"/>
  <c r="C725" i="1"/>
  <c r="C726" i="1"/>
  <c r="C727" i="1"/>
  <c r="C728" i="1"/>
  <c r="C729" i="1"/>
  <c r="C730" i="1"/>
  <c r="C731" i="1"/>
  <c r="C732" i="1"/>
  <c r="I18" i="1424"/>
  <c r="G18" i="1424"/>
  <c r="I20" i="1424"/>
  <c r="G20" i="1424"/>
  <c r="I34" i="1424"/>
  <c r="G34" i="1424"/>
  <c r="I32" i="1424"/>
  <c r="G32" i="1424"/>
  <c r="I30" i="1424"/>
  <c r="G30" i="1424"/>
  <c r="I28" i="1424"/>
  <c r="G28" i="1424"/>
  <c r="I26" i="1424"/>
  <c r="G26" i="1424"/>
  <c r="I24" i="1424"/>
  <c r="G24" i="1424"/>
  <c r="I22" i="1424"/>
  <c r="G22" i="1424"/>
  <c r="U4" i="71"/>
  <c r="L5" i="1"/>
  <c r="N2" i="1" l="1"/>
  <c r="O2" i="1" s="1"/>
  <c r="O5" i="1" s="1"/>
  <c r="J4" i="1"/>
  <c r="J5" i="1"/>
  <c r="H4" i="1"/>
  <c r="O4" i="1"/>
  <c r="O3" i="1"/>
  <c r="N3" i="1" s="1"/>
  <c r="H3" i="1" l="1"/>
  <c r="J3" i="1"/>
  <c r="L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miyagawa03</author>
  </authors>
  <commentList>
    <comment ref="V17" authorId="0" shapeId="0" xr:uid="{00000000-0006-0000-0200-000001000000}">
      <text>
        <r>
          <rPr>
            <b/>
            <sz val="9"/>
            <color indexed="81"/>
            <rFont val="ＭＳ Ｐゴシック"/>
            <family val="3"/>
            <charset val="128"/>
          </rPr>
          <t>必要に応じて「主任技術者」を「監理技術者」と書き換えてください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D16" authorId="0" shapeId="0" xr:uid="{00000000-0006-0000-0400-000001000000}">
      <text>
        <r>
          <rPr>
            <b/>
            <sz val="9"/>
            <color indexed="81"/>
            <rFont val="MS P ゴシック"/>
            <family val="3"/>
            <charset val="128"/>
          </rPr>
          <t>必要に応じて「主任技術者」を「監理技術者」と書き換えてください</t>
        </r>
      </text>
    </comment>
  </commentList>
</comments>
</file>

<file path=xl/sharedStrings.xml><?xml version="1.0" encoding="utf-8"?>
<sst xmlns="http://schemas.openxmlformats.org/spreadsheetml/2006/main" count="976" uniqueCount="362">
  <si>
    <t>工事番号</t>
  </si>
  <si>
    <t>契約年月日</t>
  </si>
  <si>
    <t>年</t>
  </si>
  <si>
    <t>月</t>
  </si>
  <si>
    <t>日</t>
  </si>
  <si>
    <t>住  所</t>
  </si>
  <si>
    <t>氏  名</t>
  </si>
  <si>
    <t>理事長</t>
  </si>
  <si>
    <t>住 所</t>
  </si>
  <si>
    <t>氏 名</t>
  </si>
  <si>
    <t>を添えてお届けします。</t>
  </si>
  <si>
    <t xml:space="preserve"> </t>
  </si>
  <si>
    <t>請     求     書</t>
  </si>
  <si>
    <t>請 求 金 額</t>
  </si>
  <si>
    <t>1.</t>
  </si>
  <si>
    <t>海の日</t>
    <rPh sb="0" eb="1">
      <t>ウミ</t>
    </rPh>
    <rPh sb="2" eb="3">
      <t>ヒ</t>
    </rPh>
    <phoneticPr fontId="5"/>
  </si>
  <si>
    <t>敬老の日</t>
    <rPh sb="0" eb="2">
      <t>ケイロウ</t>
    </rPh>
    <rPh sb="3" eb="4">
      <t>ヒ</t>
    </rPh>
    <phoneticPr fontId="5"/>
  </si>
  <si>
    <t>秋分の日</t>
    <rPh sb="0" eb="2">
      <t>シュウブン</t>
    </rPh>
    <rPh sb="3" eb="4">
      <t>ヒ</t>
    </rPh>
    <phoneticPr fontId="5"/>
  </si>
  <si>
    <t>体育の日</t>
    <rPh sb="0" eb="2">
      <t>タイイク</t>
    </rPh>
    <rPh sb="3" eb="4">
      <t>ヒ</t>
    </rPh>
    <phoneticPr fontId="5"/>
  </si>
  <si>
    <t>勤労感謝の日</t>
    <rPh sb="0" eb="2">
      <t>キンロウ</t>
    </rPh>
    <rPh sb="2" eb="4">
      <t>カンシャ</t>
    </rPh>
    <rPh sb="5" eb="6">
      <t>ヒ</t>
    </rPh>
    <phoneticPr fontId="5"/>
  </si>
  <si>
    <t>天皇誕生日</t>
    <rPh sb="0" eb="2">
      <t>テンノウ</t>
    </rPh>
    <rPh sb="2" eb="5">
      <t>タンジョウビ</t>
    </rPh>
    <phoneticPr fontId="5"/>
  </si>
  <si>
    <t>休み</t>
    <rPh sb="0" eb="1">
      <t>ヤス</t>
    </rPh>
    <phoneticPr fontId="5"/>
  </si>
  <si>
    <t>成人の日</t>
    <rPh sb="0" eb="2">
      <t>セイジン</t>
    </rPh>
    <rPh sb="3" eb="4">
      <t>ヒ</t>
    </rPh>
    <phoneticPr fontId="5"/>
  </si>
  <si>
    <t>建国記念日</t>
    <rPh sb="0" eb="2">
      <t>ケンコク</t>
    </rPh>
    <rPh sb="2" eb="5">
      <t>キネンビ</t>
    </rPh>
    <phoneticPr fontId="5"/>
  </si>
  <si>
    <t>春分の日</t>
    <rPh sb="0" eb="2">
      <t>シュンブン</t>
    </rPh>
    <rPh sb="3" eb="4">
      <t>ヒ</t>
    </rPh>
    <phoneticPr fontId="5"/>
  </si>
  <si>
    <t>平成</t>
    <rPh sb="0" eb="2">
      <t>ヘイセイ</t>
    </rPh>
    <phoneticPr fontId="5"/>
  </si>
  <si>
    <t>契約日</t>
    <rPh sb="0" eb="2">
      <t>ケイヤク</t>
    </rPh>
    <rPh sb="2" eb="3">
      <t>ヒ</t>
    </rPh>
    <phoneticPr fontId="5"/>
  </si>
  <si>
    <t>着手日</t>
    <rPh sb="0" eb="2">
      <t>チャクシュ</t>
    </rPh>
    <rPh sb="2" eb="3">
      <t>ヒ</t>
    </rPh>
    <phoneticPr fontId="5"/>
  </si>
  <si>
    <t>履行期限</t>
    <rPh sb="0" eb="2">
      <t>リコウ</t>
    </rPh>
    <rPh sb="2" eb="4">
      <t>キゲン</t>
    </rPh>
    <phoneticPr fontId="5"/>
  </si>
  <si>
    <t>変更履行期限</t>
    <rPh sb="0" eb="2">
      <t>ヘンコウ</t>
    </rPh>
    <rPh sb="2" eb="4">
      <t>リコウ</t>
    </rPh>
    <rPh sb="4" eb="6">
      <t>キゲン</t>
    </rPh>
    <phoneticPr fontId="5"/>
  </si>
  <si>
    <t>憲法記念日</t>
  </si>
  <si>
    <t>国民の日</t>
  </si>
  <si>
    <t>子供の日</t>
  </si>
  <si>
    <t>元旦</t>
    <rPh sb="0" eb="2">
      <t>ガンタン</t>
    </rPh>
    <phoneticPr fontId="5"/>
  </si>
  <si>
    <t>年度</t>
    <rPh sb="0" eb="2">
      <t>ネンド</t>
    </rPh>
    <phoneticPr fontId="5"/>
  </si>
  <si>
    <t>10月第2月曜日</t>
    <rPh sb="0" eb="3">
      <t>１０ツキ</t>
    </rPh>
    <rPh sb="3" eb="4">
      <t>ダイ</t>
    </rPh>
    <rPh sb="5" eb="7">
      <t>ゲツヨウ</t>
    </rPh>
    <rPh sb="7" eb="8">
      <t>ヒ</t>
    </rPh>
    <phoneticPr fontId="5"/>
  </si>
  <si>
    <t>1月 第2月曜日</t>
    <rPh sb="0" eb="2">
      <t>１０ツキ</t>
    </rPh>
    <rPh sb="3" eb="4">
      <t>ダイ</t>
    </rPh>
    <rPh sb="5" eb="7">
      <t>ゲツヨウ</t>
    </rPh>
    <rPh sb="7" eb="8">
      <t>ヒ</t>
    </rPh>
    <phoneticPr fontId="5"/>
  </si>
  <si>
    <t>平成</t>
    <rPh sb="0" eb="2">
      <t>ヘイセイ</t>
    </rPh>
    <phoneticPr fontId="5"/>
  </si>
  <si>
    <t>年</t>
    <rPh sb="0" eb="1">
      <t>ネン</t>
    </rPh>
    <phoneticPr fontId="5"/>
  </si>
  <si>
    <t>月</t>
    <rPh sb="0" eb="1">
      <t>ツキ</t>
    </rPh>
    <phoneticPr fontId="5"/>
  </si>
  <si>
    <t>日</t>
    <rPh sb="0" eb="1">
      <t>ヒ</t>
    </rPh>
    <phoneticPr fontId="5"/>
  </si>
  <si>
    <t>平成</t>
    <rPh sb="0" eb="2">
      <t>ヘイセイ</t>
    </rPh>
    <phoneticPr fontId="5"/>
  </si>
  <si>
    <t>年度</t>
    <rPh sb="0" eb="2">
      <t>ネンド</t>
    </rPh>
    <phoneticPr fontId="5"/>
  </si>
  <si>
    <t>（ 第</t>
    <rPh sb="2" eb="3">
      <t>ダイ</t>
    </rPh>
    <phoneticPr fontId="7"/>
  </si>
  <si>
    <t>回 ）</t>
    <rPh sb="0" eb="1">
      <t>カイ</t>
    </rPh>
    <phoneticPr fontId="7"/>
  </si>
  <si>
    <t>単位</t>
    <rPh sb="0" eb="2">
      <t>タンイ</t>
    </rPh>
    <phoneticPr fontId="13"/>
  </si>
  <si>
    <t>年</t>
    <rPh sb="0" eb="1">
      <t>ネン</t>
    </rPh>
    <phoneticPr fontId="9"/>
  </si>
  <si>
    <t>月</t>
    <rPh sb="0" eb="1">
      <t>ツキ</t>
    </rPh>
    <phoneticPr fontId="9"/>
  </si>
  <si>
    <t>学　　　歴</t>
    <rPh sb="0" eb="1">
      <t>ガク</t>
    </rPh>
    <rPh sb="4" eb="5">
      <t>レキ</t>
    </rPh>
    <phoneticPr fontId="9"/>
  </si>
  <si>
    <t>職　　　歴</t>
    <rPh sb="0" eb="1">
      <t>ショク</t>
    </rPh>
    <rPh sb="4" eb="5">
      <t>レキ</t>
    </rPh>
    <phoneticPr fontId="9"/>
  </si>
  <si>
    <t>履行場所</t>
    <rPh sb="0" eb="2">
      <t>リコウ</t>
    </rPh>
    <phoneticPr fontId="7"/>
  </si>
  <si>
    <t>発注限度額</t>
    <rPh sb="0" eb="2">
      <t>ハッチュウ</t>
    </rPh>
    <rPh sb="2" eb="4">
      <t>ゲンド</t>
    </rPh>
    <phoneticPr fontId="7"/>
  </si>
  <si>
    <t>履行期限</t>
    <rPh sb="0" eb="2">
      <t>リコウ</t>
    </rPh>
    <rPh sb="2" eb="4">
      <t>キゲン</t>
    </rPh>
    <phoneticPr fontId="7"/>
  </si>
  <si>
    <t>指示番号</t>
    <rPh sb="0" eb="2">
      <t>シジ</t>
    </rPh>
    <rPh sb="2" eb="4">
      <t>バンゴウ</t>
    </rPh>
    <phoneticPr fontId="7"/>
  </si>
  <si>
    <t>契約番号</t>
    <rPh sb="0" eb="2">
      <t>ケイヤク</t>
    </rPh>
    <rPh sb="2" eb="4">
      <t>バンゴウ</t>
    </rPh>
    <phoneticPr fontId="7"/>
  </si>
  <si>
    <t>指示年月日</t>
    <rPh sb="0" eb="2">
      <t>シジ</t>
    </rPh>
    <phoneticPr fontId="7"/>
  </si>
  <si>
    <t>指示番号</t>
    <rPh sb="0" eb="2">
      <t>シジ</t>
    </rPh>
    <rPh sb="2" eb="4">
      <t>バンゴウ</t>
    </rPh>
    <phoneticPr fontId="9"/>
  </si>
  <si>
    <t>発注限度額</t>
    <rPh sb="0" eb="2">
      <t>ハッチュウ</t>
    </rPh>
    <rPh sb="2" eb="4">
      <t>ゲンド</t>
    </rPh>
    <rPh sb="4" eb="5">
      <t>ガク</t>
    </rPh>
    <phoneticPr fontId="9"/>
  </si>
  <si>
    <t>今回請求額</t>
    <rPh sb="0" eb="2">
      <t>コンカイ</t>
    </rPh>
    <rPh sb="2" eb="4">
      <t>セイキュウ</t>
    </rPh>
    <rPh sb="4" eb="5">
      <t>ガク</t>
    </rPh>
    <phoneticPr fontId="9"/>
  </si>
  <si>
    <t>既受領金額</t>
    <phoneticPr fontId="9"/>
  </si>
  <si>
    <t>発注限度額</t>
    <rPh sb="0" eb="2">
      <t>ハッチュウ</t>
    </rPh>
    <rPh sb="2" eb="4">
      <t>ゲンド</t>
    </rPh>
    <phoneticPr fontId="5"/>
  </si>
  <si>
    <t>資　　　格</t>
    <rPh sb="0" eb="1">
      <t>シ</t>
    </rPh>
    <rPh sb="4" eb="5">
      <t>カク</t>
    </rPh>
    <phoneticPr fontId="9"/>
  </si>
  <si>
    <t>経　　　歴</t>
    <rPh sb="0" eb="1">
      <t>キョウ</t>
    </rPh>
    <rPh sb="4" eb="5">
      <t>レキ</t>
    </rPh>
    <phoneticPr fontId="9"/>
  </si>
  <si>
    <t>契約番号</t>
    <rPh sb="0" eb="2">
      <t>ケイヤク</t>
    </rPh>
    <rPh sb="2" eb="4">
      <t>バンゴウ</t>
    </rPh>
    <phoneticPr fontId="9"/>
  </si>
  <si>
    <t>履行期限</t>
    <rPh sb="0" eb="2">
      <t>リコウ</t>
    </rPh>
    <rPh sb="2" eb="4">
      <t>キゲン</t>
    </rPh>
    <phoneticPr fontId="9"/>
  </si>
  <si>
    <t>新主任技術者名</t>
    <phoneticPr fontId="9"/>
  </si>
  <si>
    <t>旧主任技術者名</t>
    <phoneticPr fontId="9"/>
  </si>
  <si>
    <t>変更理由</t>
    <rPh sb="0" eb="2">
      <t>ヘンコウ</t>
    </rPh>
    <rPh sb="2" eb="4">
      <t>リユウ</t>
    </rPh>
    <phoneticPr fontId="9"/>
  </si>
  <si>
    <t>数量</t>
    <rPh sb="0" eb="2">
      <t>スウリョウ</t>
    </rPh>
    <phoneticPr fontId="13"/>
  </si>
  <si>
    <t>単価</t>
    <rPh sb="0" eb="2">
      <t>タンカ</t>
    </rPh>
    <phoneticPr fontId="13"/>
  </si>
  <si>
    <t>金額</t>
    <rPh sb="0" eb="2">
      <t>キンガク</t>
    </rPh>
    <phoneticPr fontId="13"/>
  </si>
  <si>
    <t>備考</t>
    <rPh sb="0" eb="2">
      <t>ビコウ</t>
    </rPh>
    <phoneticPr fontId="13"/>
  </si>
  <si>
    <t>指示期限</t>
    <rPh sb="0" eb="2">
      <t>シジ</t>
    </rPh>
    <rPh sb="2" eb="4">
      <t>キゲン</t>
    </rPh>
    <phoneticPr fontId="7"/>
  </si>
  <si>
    <t>契約番号</t>
    <phoneticPr fontId="7"/>
  </si>
  <si>
    <t>号</t>
    <rPh sb="0" eb="1">
      <t>ゴウ</t>
    </rPh>
    <phoneticPr fontId="7"/>
  </si>
  <si>
    <t>現場代理人名</t>
    <phoneticPr fontId="7"/>
  </si>
  <si>
    <t>主任技術者名</t>
    <phoneticPr fontId="7"/>
  </si>
  <si>
    <t>下記の件、本日完了したのでお届けします。</t>
    <rPh sb="3" eb="4">
      <t>ケン</t>
    </rPh>
    <rPh sb="5" eb="6">
      <t>ホン</t>
    </rPh>
    <rPh sb="6" eb="7">
      <t>ヒ</t>
    </rPh>
    <rPh sb="7" eb="8">
      <t>カン</t>
    </rPh>
    <rPh sb="8" eb="9">
      <t>リョウ</t>
    </rPh>
    <rPh sb="14" eb="15">
      <t>トド</t>
    </rPh>
    <phoneticPr fontId="7"/>
  </si>
  <si>
    <t>第</t>
    <rPh sb="0" eb="1">
      <t>ダイ</t>
    </rPh>
    <phoneticPr fontId="7"/>
  </si>
  <si>
    <t>回 指示</t>
    <phoneticPr fontId="7"/>
  </si>
  <si>
    <t>下記のとおり請求します。</t>
    <phoneticPr fontId="9"/>
  </si>
  <si>
    <t xml:space="preserve"> 指示</t>
  </si>
  <si>
    <t>回</t>
  </si>
  <si>
    <t>件　　　 名</t>
    <phoneticPr fontId="9"/>
  </si>
  <si>
    <t>履行場所</t>
    <phoneticPr fontId="7"/>
  </si>
  <si>
    <t>件　　　 名</t>
    <phoneticPr fontId="7"/>
  </si>
  <si>
    <t>　現場代理人及び主任技術者等を下記のとおり定めたので別紙経歴書</t>
    <phoneticPr fontId="7"/>
  </si>
  <si>
    <t>（</t>
    <phoneticPr fontId="7"/>
  </si>
  <si>
    <t>）</t>
    <phoneticPr fontId="7"/>
  </si>
  <si>
    <t>第</t>
    <phoneticPr fontId="9"/>
  </si>
  <si>
    <t>号</t>
    <phoneticPr fontId="7"/>
  </si>
  <si>
    <t>件　　　　名</t>
    <phoneticPr fontId="7"/>
  </si>
  <si>
    <t>日</t>
    <phoneticPr fontId="7"/>
  </si>
  <si>
    <t>￥</t>
    <phoneticPr fontId="9"/>
  </si>
  <si>
    <t>-</t>
    <phoneticPr fontId="9"/>
  </si>
  <si>
    <t>契約年月日</t>
    <phoneticPr fontId="5"/>
  </si>
  <si>
    <t>別 紙 記 載 の と お り</t>
    <rPh sb="0" eb="1">
      <t>ベツ</t>
    </rPh>
    <rPh sb="2" eb="3">
      <t>カミ</t>
    </rPh>
    <rPh sb="4" eb="5">
      <t>キ</t>
    </rPh>
    <rPh sb="6" eb="7">
      <t>ザイ</t>
    </rPh>
    <phoneticPr fontId="9"/>
  </si>
  <si>
    <t>氏名</t>
    <phoneticPr fontId="9"/>
  </si>
  <si>
    <t>1.</t>
    <phoneticPr fontId="9"/>
  </si>
  <si>
    <t>1.</t>
    <phoneticPr fontId="9"/>
  </si>
  <si>
    <t>履行場所</t>
    <rPh sb="0" eb="2">
      <t>リコウ</t>
    </rPh>
    <rPh sb="2" eb="4">
      <t>バショ</t>
    </rPh>
    <phoneticPr fontId="5"/>
  </si>
  <si>
    <t>主任技術者</t>
    <rPh sb="0" eb="2">
      <t>シュニン</t>
    </rPh>
    <rPh sb="2" eb="5">
      <t>ギジュツシャ</t>
    </rPh>
    <phoneticPr fontId="7"/>
  </si>
  <si>
    <t>個人情報保護
管理者名</t>
    <phoneticPr fontId="7"/>
  </si>
  <si>
    <t>現 場 代 理 人 及 び 主 任 技 術 者 等 届</t>
    <rPh sb="24" eb="25">
      <t>トウ</t>
    </rPh>
    <phoneticPr fontId="7"/>
  </si>
  <si>
    <t>3．単価契約関係書類</t>
    <rPh sb="2" eb="6">
      <t>タンカケイヤク</t>
    </rPh>
    <rPh sb="6" eb="8">
      <t>カンケイ</t>
    </rPh>
    <rPh sb="8" eb="10">
      <t>ショルイ</t>
    </rPh>
    <phoneticPr fontId="23"/>
  </si>
  <si>
    <t>3-1　工事業務</t>
    <rPh sb="4" eb="6">
      <t>コウジ</t>
    </rPh>
    <rPh sb="6" eb="8">
      <t>ギョウム</t>
    </rPh>
    <phoneticPr fontId="23"/>
  </si>
  <si>
    <t>注</t>
    <rPh sb="0" eb="1">
      <t>チュウ</t>
    </rPh>
    <phoneticPr fontId="7"/>
  </si>
  <si>
    <t>〔学校・専攻学科〕　卒業</t>
    <rPh sb="1" eb="3">
      <t>ガッコウ</t>
    </rPh>
    <rPh sb="4" eb="6">
      <t>センコウ</t>
    </rPh>
    <rPh sb="6" eb="8">
      <t>ガッカ</t>
    </rPh>
    <rPh sb="10" eb="12">
      <t>ソツギョウ</t>
    </rPh>
    <phoneticPr fontId="9"/>
  </si>
  <si>
    <t>〔会社名〕　入社</t>
    <rPh sb="1" eb="4">
      <t>カイシャメイ</t>
    </rPh>
    <rPh sb="6" eb="8">
      <t>ニュウシャ</t>
    </rPh>
    <phoneticPr fontId="9"/>
  </si>
  <si>
    <t>印</t>
  </si>
  <si>
    <t>主任技術者経歴書</t>
    <phoneticPr fontId="9"/>
  </si>
  <si>
    <t>件　名</t>
    <rPh sb="0" eb="1">
      <t>ケン</t>
    </rPh>
    <rPh sb="2" eb="3">
      <t>メイ</t>
    </rPh>
    <phoneticPr fontId="5"/>
  </si>
  <si>
    <t>指  示  完  了  届</t>
    <rPh sb="0" eb="1">
      <t>ユビ</t>
    </rPh>
    <rPh sb="3" eb="4">
      <t>シメ</t>
    </rPh>
    <rPh sb="6" eb="7">
      <t>カン</t>
    </rPh>
    <rPh sb="9" eb="10">
      <t>リョウ</t>
    </rPh>
    <rPh sb="12" eb="13">
      <t>トドケ</t>
    </rPh>
    <phoneticPr fontId="7"/>
  </si>
  <si>
    <t>￥</t>
    <phoneticPr fontId="9"/>
  </si>
  <si>
    <t>￥</t>
    <phoneticPr fontId="9"/>
  </si>
  <si>
    <t>仕様書に「個人情報の取扱い」が記載されていない場合、「個人情報保護管理者氏名」</t>
    <rPh sb="0" eb="3">
      <t>シヨウショ</t>
    </rPh>
    <rPh sb="15" eb="17">
      <t>キサイ</t>
    </rPh>
    <rPh sb="23" eb="25">
      <t>バアイ</t>
    </rPh>
    <phoneticPr fontId="7"/>
  </si>
  <si>
    <t>欄は―とすること。</t>
    <phoneticPr fontId="7"/>
  </si>
  <si>
    <t>工種
番号</t>
    <rPh sb="0" eb="1">
      <t>コウ</t>
    </rPh>
    <rPh sb="1" eb="2">
      <t>タネ</t>
    </rPh>
    <rPh sb="3" eb="5">
      <t>バンゴウ</t>
    </rPh>
    <phoneticPr fontId="13"/>
  </si>
  <si>
    <t>工種名</t>
    <rPh sb="0" eb="2">
      <t>コウシュ</t>
    </rPh>
    <rPh sb="2" eb="3">
      <t>メイ</t>
    </rPh>
    <phoneticPr fontId="13"/>
  </si>
  <si>
    <t>形状・寸法・摘要</t>
    <rPh sb="0" eb="2">
      <t>ケイジョウ</t>
    </rPh>
    <rPh sb="3" eb="5">
      <t>スンポウ</t>
    </rPh>
    <rPh sb="6" eb="8">
      <t>テキヨウ</t>
    </rPh>
    <phoneticPr fontId="13"/>
  </si>
  <si>
    <t>　[工事件名]</t>
    <rPh sb="2" eb="4">
      <t>コウジ</t>
    </rPh>
    <rPh sb="4" eb="6">
      <t>ケンメイ</t>
    </rPh>
    <phoneticPr fontId="13"/>
  </si>
  <si>
    <t>完 了 内 訳 書</t>
    <rPh sb="0" eb="1">
      <t>カン</t>
    </rPh>
    <rPh sb="2" eb="3">
      <t>リョウ</t>
    </rPh>
    <rPh sb="4" eb="5">
      <t>ウチ</t>
    </rPh>
    <rPh sb="6" eb="7">
      <t>ワケ</t>
    </rPh>
    <rPh sb="8" eb="9">
      <t>ショ</t>
    </rPh>
    <phoneticPr fontId="13"/>
  </si>
  <si>
    <t>（第　　回指示）</t>
  </si>
  <si>
    <t>様</t>
    <rPh sb="0" eb="1">
      <t>サマ</t>
    </rPh>
    <phoneticPr fontId="7"/>
  </si>
  <si>
    <t>様</t>
    <rPh sb="0" eb="1">
      <t>サマ</t>
    </rPh>
    <phoneticPr fontId="9"/>
  </si>
  <si>
    <r>
      <rPr>
        <sz val="9"/>
        <rFont val="ＭＳ 明朝"/>
        <family val="1"/>
        <charset val="128"/>
      </rPr>
      <t>公益財団法人</t>
    </r>
    <r>
      <rPr>
        <sz val="11"/>
        <rFont val="ＭＳ 明朝"/>
        <family val="1"/>
        <charset val="128"/>
      </rPr>
      <t>東京都都市づくり公社</t>
    </r>
    <rPh sb="0" eb="2">
      <t>コウエキ</t>
    </rPh>
    <rPh sb="2" eb="4">
      <t>ザイダン</t>
    </rPh>
    <rPh sb="4" eb="6">
      <t>ホウジン</t>
    </rPh>
    <phoneticPr fontId="7"/>
  </si>
  <si>
    <t>東都公　　第</t>
    <rPh sb="5" eb="6">
      <t>ダイ</t>
    </rPh>
    <phoneticPr fontId="7"/>
  </si>
  <si>
    <t>　東都公　　第　号</t>
  </si>
  <si>
    <t>　　</t>
    <phoneticPr fontId="13"/>
  </si>
  <si>
    <t>　　</t>
    <phoneticPr fontId="13"/>
  </si>
  <si>
    <t>受注者</t>
  </si>
  <si>
    <t>受注者</t>
    <phoneticPr fontId="7"/>
  </si>
  <si>
    <t>日</t>
    <rPh sb="0" eb="1">
      <t>ニチ</t>
    </rPh>
    <phoneticPr fontId="23"/>
  </si>
  <si>
    <t>月</t>
    <rPh sb="0" eb="1">
      <t>ツキ</t>
    </rPh>
    <phoneticPr fontId="23"/>
  </si>
  <si>
    <t>年</t>
    <rPh sb="0" eb="1">
      <t>ネン</t>
    </rPh>
    <phoneticPr fontId="23"/>
  </si>
  <si>
    <t>契約締結の日の翌日から</t>
    <rPh sb="0" eb="2">
      <t>ケイヤク</t>
    </rPh>
    <rPh sb="2" eb="4">
      <t>テイケツ</t>
    </rPh>
    <rPh sb="5" eb="6">
      <t>ヒ</t>
    </rPh>
    <rPh sb="7" eb="9">
      <t>ヨクジツ</t>
    </rPh>
    <phoneticPr fontId="23"/>
  </si>
  <si>
    <t>工　　　　期</t>
    <rPh sb="0" eb="1">
      <t>コウ</t>
    </rPh>
    <rPh sb="5" eb="6">
      <t>キ</t>
    </rPh>
    <phoneticPr fontId="23"/>
  </si>
  <si>
    <t>契 約 年 月 日</t>
    <rPh sb="0" eb="1">
      <t>チギリ</t>
    </rPh>
    <rPh sb="2" eb="3">
      <t>ヤク</t>
    </rPh>
    <rPh sb="4" eb="5">
      <t>トシ</t>
    </rPh>
    <rPh sb="6" eb="7">
      <t>ツキ</t>
    </rPh>
    <rPh sb="8" eb="9">
      <t>ヒ</t>
    </rPh>
    <phoneticPr fontId="23"/>
  </si>
  <si>
    <t>（うち、消費税及び地方消費税の額　￥</t>
    <rPh sb="4" eb="7">
      <t>ショウヒゼイ</t>
    </rPh>
    <rPh sb="7" eb="8">
      <t>オヨ</t>
    </rPh>
    <rPh sb="9" eb="11">
      <t>チホウ</t>
    </rPh>
    <rPh sb="11" eb="14">
      <t>ショウヒゼイ</t>
    </rPh>
    <rPh sb="15" eb="16">
      <t>ガク</t>
    </rPh>
    <phoneticPr fontId="23"/>
  </si>
  <si>
    <t>契　約　金　額</t>
    <rPh sb="0" eb="1">
      <t>チギリ</t>
    </rPh>
    <rPh sb="2" eb="3">
      <t>ヤク</t>
    </rPh>
    <rPh sb="4" eb="5">
      <t>カネ</t>
    </rPh>
    <rPh sb="6" eb="7">
      <t>ガク</t>
    </rPh>
    <phoneticPr fontId="23"/>
  </si>
  <si>
    <t>工　事　場　所</t>
    <rPh sb="0" eb="1">
      <t>コウ</t>
    </rPh>
    <rPh sb="2" eb="3">
      <t>コト</t>
    </rPh>
    <rPh sb="4" eb="5">
      <t>バ</t>
    </rPh>
    <rPh sb="6" eb="7">
      <t>ショ</t>
    </rPh>
    <phoneticPr fontId="23"/>
  </si>
  <si>
    <t>工　事　件　名</t>
    <rPh sb="0" eb="1">
      <t>コウ</t>
    </rPh>
    <rPh sb="2" eb="3">
      <t>コト</t>
    </rPh>
    <rPh sb="4" eb="5">
      <t>ケン</t>
    </rPh>
    <rPh sb="6" eb="7">
      <t>メイ</t>
    </rPh>
    <phoneticPr fontId="23"/>
  </si>
  <si>
    <t>氏名</t>
    <rPh sb="0" eb="2">
      <t>シメイ</t>
    </rPh>
    <phoneticPr fontId="23"/>
  </si>
  <si>
    <t>（法人の場合は
　名称及び代表者の氏名）</t>
    <rPh sb="1" eb="3">
      <t>ホウジン</t>
    </rPh>
    <rPh sb="4" eb="6">
      <t>バアイ</t>
    </rPh>
    <rPh sb="9" eb="11">
      <t>メイショウ</t>
    </rPh>
    <rPh sb="11" eb="12">
      <t>オヨ</t>
    </rPh>
    <rPh sb="13" eb="16">
      <t>ダイヒョウシャ</t>
    </rPh>
    <rPh sb="17" eb="19">
      <t>シメイ</t>
    </rPh>
    <phoneticPr fontId="23"/>
  </si>
  <si>
    <t>住所</t>
    <rPh sb="0" eb="2">
      <t>ジュウショ</t>
    </rPh>
    <phoneticPr fontId="23"/>
  </si>
  <si>
    <t>様</t>
    <rPh sb="0" eb="1">
      <t>サマ</t>
    </rPh>
    <phoneticPr fontId="23"/>
  </si>
  <si>
    <r>
      <rPr>
        <sz val="8"/>
        <rFont val="ＭＳ 明朝"/>
        <family val="1"/>
        <charset val="128"/>
      </rPr>
      <t>公益財団法人</t>
    </r>
    <r>
      <rPr>
        <sz val="10"/>
        <rFont val="ＭＳ 明朝"/>
        <family val="1"/>
        <charset val="128"/>
      </rPr>
      <t>東京都都市づくり公社</t>
    </r>
    <rPh sb="0" eb="2">
      <t>コウエキ</t>
    </rPh>
    <rPh sb="2" eb="4">
      <t>ザイダン</t>
    </rPh>
    <rPh sb="4" eb="6">
      <t>ホウジン</t>
    </rPh>
    <phoneticPr fontId="23"/>
  </si>
  <si>
    <t>工事番号</t>
    <phoneticPr fontId="23"/>
  </si>
  <si>
    <t>代表者名</t>
    <rPh sb="0" eb="3">
      <t>ダイヒョウシャ</t>
    </rPh>
    <rPh sb="3" eb="4">
      <t>メイ</t>
    </rPh>
    <phoneticPr fontId="23"/>
  </si>
  <si>
    <t>月</t>
    <rPh sb="0" eb="1">
      <t>ガツ</t>
    </rPh>
    <phoneticPr fontId="23"/>
  </si>
  <si>
    <t>日</t>
    <rPh sb="0" eb="1">
      <t>ヒ</t>
    </rPh>
    <phoneticPr fontId="23"/>
  </si>
  <si>
    <t>理事長</t>
    <phoneticPr fontId="23"/>
  </si>
  <si>
    <t>受注者</t>
    <phoneticPr fontId="23"/>
  </si>
  <si>
    <t>契　約　番　号</t>
    <rPh sb="0" eb="1">
      <t>チギリ</t>
    </rPh>
    <rPh sb="2" eb="3">
      <t>ヤク</t>
    </rPh>
    <rPh sb="4" eb="5">
      <t>バン</t>
    </rPh>
    <rPh sb="6" eb="7">
      <t>ゴウ</t>
    </rPh>
    <phoneticPr fontId="23"/>
  </si>
  <si>
    <t>￥</t>
    <phoneticPr fontId="23"/>
  </si>
  <si>
    <t>）</t>
    <phoneticPr fontId="23"/>
  </si>
  <si>
    <t>施工体制台帳及び施工体系図</t>
    <rPh sb="0" eb="2">
      <t>セコウ</t>
    </rPh>
    <rPh sb="2" eb="4">
      <t>タイセイ</t>
    </rPh>
    <rPh sb="4" eb="6">
      <t>ダイチョウ</t>
    </rPh>
    <rPh sb="6" eb="7">
      <t>オヨ</t>
    </rPh>
    <rPh sb="8" eb="10">
      <t>セコウ</t>
    </rPh>
    <rPh sb="10" eb="12">
      <t>タイケイ</t>
    </rPh>
    <rPh sb="12" eb="13">
      <t>ズ</t>
    </rPh>
    <phoneticPr fontId="23"/>
  </si>
  <si>
    <t>下記工事について別添施工体制台帳及び施工体系図を提出します。</t>
    <rPh sb="0" eb="2">
      <t>カキ</t>
    </rPh>
    <rPh sb="2" eb="4">
      <t>コウジ</t>
    </rPh>
    <rPh sb="8" eb="10">
      <t>ベッテン</t>
    </rPh>
    <rPh sb="10" eb="12">
      <t>セコウ</t>
    </rPh>
    <rPh sb="12" eb="14">
      <t>タイセイ</t>
    </rPh>
    <rPh sb="14" eb="16">
      <t>ダイチョウ</t>
    </rPh>
    <rPh sb="16" eb="17">
      <t>オヨ</t>
    </rPh>
    <rPh sb="18" eb="20">
      <t>セコウ</t>
    </rPh>
    <rPh sb="20" eb="23">
      <t>タイケイズ</t>
    </rPh>
    <rPh sb="24" eb="26">
      <t>テイシュツ</t>
    </rPh>
    <phoneticPr fontId="23"/>
  </si>
  <si>
    <t>　東都公　　第　　号</t>
    <phoneticPr fontId="23"/>
  </si>
  <si>
    <t>注．この様式は、施工体制台帳及び施工体系図を提出する場合に使用する。
　　また、変更時の提出にも使用する。
　　</t>
    <rPh sb="0" eb="1">
      <t>チュウ</t>
    </rPh>
    <rPh sb="4" eb="6">
      <t>ヨウシキ</t>
    </rPh>
    <rPh sb="9" eb="10">
      <t>コウ</t>
    </rPh>
    <rPh sb="17" eb="18">
      <t>コウ</t>
    </rPh>
    <rPh sb="20" eb="21">
      <t>ズ</t>
    </rPh>
    <rPh sb="22" eb="24">
      <t>テイシュツ</t>
    </rPh>
    <rPh sb="26" eb="28">
      <t>バアイ</t>
    </rPh>
    <rPh sb="29" eb="31">
      <t>シヨウ</t>
    </rPh>
    <rPh sb="40" eb="42">
      <t>ヘンコウ</t>
    </rPh>
    <rPh sb="42" eb="43">
      <t>ジ</t>
    </rPh>
    <rPh sb="44" eb="46">
      <t>テイシュツ</t>
    </rPh>
    <rPh sb="48" eb="50">
      <t>シヨウ</t>
    </rPh>
    <phoneticPr fontId="23"/>
  </si>
  <si>
    <t>※本様式（表題部も含む）は参考であり下請け業者数により下記様式は変わります。</t>
    <rPh sb="1" eb="2">
      <t>ホン</t>
    </rPh>
    <rPh sb="2" eb="4">
      <t>ヨウシキ</t>
    </rPh>
    <rPh sb="5" eb="7">
      <t>ヒョウダイ</t>
    </rPh>
    <rPh sb="7" eb="8">
      <t>ブ</t>
    </rPh>
    <rPh sb="9" eb="10">
      <t>フク</t>
    </rPh>
    <rPh sb="13" eb="15">
      <t>サンコウ</t>
    </rPh>
    <rPh sb="18" eb="20">
      <t>シタウ</t>
    </rPh>
    <rPh sb="21" eb="23">
      <t>ギョウシャ</t>
    </rPh>
    <rPh sb="23" eb="24">
      <t>カズ</t>
    </rPh>
    <rPh sb="27" eb="29">
      <t>カキ</t>
    </rPh>
    <rPh sb="29" eb="31">
      <t>ヨウシキ</t>
    </rPh>
    <rPh sb="32" eb="33">
      <t>カ</t>
    </rPh>
    <phoneticPr fontId="23"/>
  </si>
  <si>
    <t>施工体系図兼安全衛生協議会組織図</t>
    <rPh sb="0" eb="2">
      <t>セコウ</t>
    </rPh>
    <rPh sb="2" eb="4">
      <t>タイケイ</t>
    </rPh>
    <rPh sb="4" eb="5">
      <t>ズ</t>
    </rPh>
    <rPh sb="5" eb="6">
      <t>ケン</t>
    </rPh>
    <rPh sb="6" eb="8">
      <t>アンゼン</t>
    </rPh>
    <rPh sb="8" eb="10">
      <t>エイセイ</t>
    </rPh>
    <rPh sb="10" eb="13">
      <t>キョウギカイ</t>
    </rPh>
    <rPh sb="13" eb="15">
      <t>ソシキ</t>
    </rPh>
    <rPh sb="15" eb="16">
      <t>ズ</t>
    </rPh>
    <phoneticPr fontId="23"/>
  </si>
  <si>
    <t>発注者名</t>
    <rPh sb="0" eb="2">
      <t>ハッチュウ</t>
    </rPh>
    <rPh sb="2" eb="3">
      <t>シャ</t>
    </rPh>
    <rPh sb="3" eb="4">
      <t>メイ</t>
    </rPh>
    <phoneticPr fontId="23"/>
  </si>
  <si>
    <t>公益財団法人　東京都都市づくり公社</t>
    <rPh sb="0" eb="2">
      <t>コウエキ</t>
    </rPh>
    <rPh sb="2" eb="4">
      <t>ザイダン</t>
    </rPh>
    <rPh sb="4" eb="6">
      <t>ホウジン</t>
    </rPh>
    <rPh sb="7" eb="9">
      <t>トウキョウ</t>
    </rPh>
    <rPh sb="9" eb="10">
      <t>ト</t>
    </rPh>
    <rPh sb="10" eb="12">
      <t>トシ</t>
    </rPh>
    <rPh sb="15" eb="17">
      <t>コウシャ</t>
    </rPh>
    <phoneticPr fontId="23"/>
  </si>
  <si>
    <t>工期</t>
    <rPh sb="0" eb="2">
      <t>コウキ</t>
    </rPh>
    <phoneticPr fontId="23"/>
  </si>
  <si>
    <t>自</t>
    <rPh sb="0" eb="1">
      <t>ジ</t>
    </rPh>
    <phoneticPr fontId="23"/>
  </si>
  <si>
    <t>工事名称</t>
    <rPh sb="0" eb="2">
      <t>コウジ</t>
    </rPh>
    <rPh sb="2" eb="4">
      <t>メイショウ</t>
    </rPh>
    <phoneticPr fontId="23"/>
  </si>
  <si>
    <t>至</t>
    <rPh sb="0" eb="1">
      <t>イタル</t>
    </rPh>
    <phoneticPr fontId="23"/>
  </si>
  <si>
    <t>現場代理人名</t>
    <rPh sb="0" eb="2">
      <t>ゲンバ</t>
    </rPh>
    <rPh sb="2" eb="4">
      <t>ダイリ</t>
    </rPh>
    <rPh sb="4" eb="5">
      <t>ニン</t>
    </rPh>
    <rPh sb="5" eb="6">
      <t>メイ</t>
    </rPh>
    <phoneticPr fontId="23"/>
  </si>
  <si>
    <t>監理技術者名</t>
    <rPh sb="0" eb="2">
      <t>カンリ</t>
    </rPh>
    <rPh sb="2" eb="5">
      <t>ギジュツシャ</t>
    </rPh>
    <rPh sb="5" eb="6">
      <t>メイ</t>
    </rPh>
    <phoneticPr fontId="23"/>
  </si>
  <si>
    <t>安全衛生責任者</t>
    <rPh sb="0" eb="2">
      <t>アンゼン</t>
    </rPh>
    <rPh sb="2" eb="4">
      <t>エイセイ</t>
    </rPh>
    <rPh sb="4" eb="7">
      <t>セキニンシャ</t>
    </rPh>
    <phoneticPr fontId="23"/>
  </si>
  <si>
    <t>主任技術者名</t>
    <rPh sb="0" eb="2">
      <t>シュニン</t>
    </rPh>
    <rPh sb="2" eb="4">
      <t>ギジュツ</t>
    </rPh>
    <rPh sb="4" eb="5">
      <t>シャ</t>
    </rPh>
    <rPh sb="5" eb="6">
      <t>メイ</t>
    </rPh>
    <phoneticPr fontId="23"/>
  </si>
  <si>
    <t>主任技術者</t>
    <rPh sb="0" eb="2">
      <t>シュニン</t>
    </rPh>
    <rPh sb="2" eb="5">
      <t>ギジュツシャ</t>
    </rPh>
    <phoneticPr fontId="23"/>
  </si>
  <si>
    <t>専門技術者名</t>
    <rPh sb="0" eb="2">
      <t>センモン</t>
    </rPh>
    <rPh sb="2" eb="4">
      <t>ギジュツ</t>
    </rPh>
    <rPh sb="4" eb="5">
      <t>シャ</t>
    </rPh>
    <rPh sb="5" eb="6">
      <t>メイ</t>
    </rPh>
    <phoneticPr fontId="23"/>
  </si>
  <si>
    <t>工</t>
    <rPh sb="0" eb="1">
      <t>コウ</t>
    </rPh>
    <phoneticPr fontId="23"/>
  </si>
  <si>
    <t>専門技術者</t>
    <rPh sb="0" eb="2">
      <t>センモン</t>
    </rPh>
    <rPh sb="2" eb="4">
      <t>ギジュツ</t>
    </rPh>
    <rPh sb="4" eb="5">
      <t>シャ</t>
    </rPh>
    <phoneticPr fontId="23"/>
  </si>
  <si>
    <t>担当工事内容</t>
    <rPh sb="0" eb="2">
      <t>タントウ</t>
    </rPh>
    <rPh sb="2" eb="4">
      <t>コウジ</t>
    </rPh>
    <rPh sb="4" eb="6">
      <t>ナイヨウ</t>
    </rPh>
    <phoneticPr fontId="23"/>
  </si>
  <si>
    <t>事</t>
    <rPh sb="0" eb="1">
      <t>コト</t>
    </rPh>
    <phoneticPr fontId="23"/>
  </si>
  <si>
    <t>元方安全衛生管理者</t>
    <rPh sb="0" eb="1">
      <t>モト</t>
    </rPh>
    <rPh sb="1" eb="2">
      <t>カタ</t>
    </rPh>
    <rPh sb="2" eb="4">
      <t>アンゼン</t>
    </rPh>
    <rPh sb="4" eb="6">
      <t>エイセイ</t>
    </rPh>
    <rPh sb="6" eb="8">
      <t>カンリ</t>
    </rPh>
    <rPh sb="8" eb="9">
      <t>シャ</t>
    </rPh>
    <phoneticPr fontId="23"/>
  </si>
  <si>
    <t>年　月　日～　年　月　日</t>
    <rPh sb="0" eb="1">
      <t>ネン</t>
    </rPh>
    <rPh sb="2" eb="3">
      <t>ガツ</t>
    </rPh>
    <rPh sb="4" eb="5">
      <t>ヒ</t>
    </rPh>
    <rPh sb="7" eb="8">
      <t>ネン</t>
    </rPh>
    <rPh sb="9" eb="10">
      <t>ガツ</t>
    </rPh>
    <rPh sb="11" eb="12">
      <t>ヒ</t>
    </rPh>
    <phoneticPr fontId="23"/>
  </si>
  <si>
    <t>会　　   長</t>
    <rPh sb="0" eb="1">
      <t>カイ</t>
    </rPh>
    <rPh sb="6" eb="7">
      <t>チョウ</t>
    </rPh>
    <phoneticPr fontId="23"/>
  </si>
  <si>
    <t>統括安全衛生責任者</t>
    <rPh sb="0" eb="2">
      <t>トウカツ</t>
    </rPh>
    <rPh sb="2" eb="4">
      <t>アンゼン</t>
    </rPh>
    <rPh sb="4" eb="6">
      <t>エイセイ</t>
    </rPh>
    <rPh sb="6" eb="9">
      <t>セキニンシャ</t>
    </rPh>
    <phoneticPr fontId="23"/>
  </si>
  <si>
    <t>副  会  長</t>
    <rPh sb="0" eb="1">
      <t>フク</t>
    </rPh>
    <rPh sb="3" eb="4">
      <t>カイ</t>
    </rPh>
    <rPh sb="6" eb="7">
      <t>チョウ</t>
    </rPh>
    <phoneticPr fontId="23"/>
  </si>
  <si>
    <t>施 工 体 制 台 帳</t>
    <rPh sb="0" eb="1">
      <t>シ</t>
    </rPh>
    <rPh sb="2" eb="3">
      <t>コウ</t>
    </rPh>
    <rPh sb="4" eb="5">
      <t>カラダ</t>
    </rPh>
    <rPh sb="6" eb="7">
      <t>セイ</t>
    </rPh>
    <rPh sb="8" eb="9">
      <t>ダイ</t>
    </rPh>
    <rPh sb="10" eb="11">
      <t>トバリ</t>
    </rPh>
    <phoneticPr fontId="23"/>
  </si>
  <si>
    <t>〔　　会　 社 　名　　〕</t>
    <rPh sb="3" eb="4">
      <t>カイ</t>
    </rPh>
    <rPh sb="6" eb="7">
      <t>シャ</t>
    </rPh>
    <rPh sb="9" eb="10">
      <t>メイ</t>
    </rPh>
    <phoneticPr fontId="23"/>
  </si>
  <si>
    <t>〔 　事　業　所　名 　〕</t>
    <rPh sb="3" eb="4">
      <t>コト</t>
    </rPh>
    <rPh sb="5" eb="6">
      <t>ギョウ</t>
    </rPh>
    <rPh sb="7" eb="8">
      <t>ショ</t>
    </rPh>
    <rPh sb="9" eb="10">
      <t>メイ</t>
    </rPh>
    <phoneticPr fontId="23"/>
  </si>
  <si>
    <t>〔　一 次 下 請  名   〕</t>
    <rPh sb="2" eb="3">
      <t>イチ</t>
    </rPh>
    <rPh sb="4" eb="5">
      <t>ツギ</t>
    </rPh>
    <rPh sb="6" eb="7">
      <t>シタ</t>
    </rPh>
    <rPh sb="8" eb="9">
      <t>ショウ</t>
    </rPh>
    <rPh sb="11" eb="12">
      <t>メイ</t>
    </rPh>
    <phoneticPr fontId="23"/>
  </si>
  <si>
    <t>建設業の
許　　可</t>
    <rPh sb="0" eb="3">
      <t>ケンセツギョウ</t>
    </rPh>
    <rPh sb="5" eb="6">
      <t>モト</t>
    </rPh>
    <rPh sb="8" eb="9">
      <t>カ</t>
    </rPh>
    <phoneticPr fontId="23"/>
  </si>
  <si>
    <t>許　可　業　種</t>
    <rPh sb="0" eb="1">
      <t>モト</t>
    </rPh>
    <rPh sb="2" eb="3">
      <t>カ</t>
    </rPh>
    <rPh sb="4" eb="5">
      <t>ギョウ</t>
    </rPh>
    <rPh sb="6" eb="7">
      <t>タネ</t>
    </rPh>
    <phoneticPr fontId="23"/>
  </si>
  <si>
    <t>許　可　番　号</t>
    <rPh sb="0" eb="1">
      <t>モト</t>
    </rPh>
    <rPh sb="2" eb="3">
      <t>カ</t>
    </rPh>
    <rPh sb="4" eb="5">
      <t>バン</t>
    </rPh>
    <rPh sb="6" eb="7">
      <t>ゴウ</t>
    </rPh>
    <phoneticPr fontId="23"/>
  </si>
  <si>
    <t>許可（更新）年月日</t>
    <rPh sb="3" eb="5">
      <t>コウシン</t>
    </rPh>
    <rPh sb="6" eb="9">
      <t>ネンガッピ</t>
    </rPh>
    <phoneticPr fontId="23"/>
  </si>
  <si>
    <t>工事業</t>
    <rPh sb="0" eb="2">
      <t>コウジ</t>
    </rPh>
    <rPh sb="2" eb="3">
      <t>ギョウ</t>
    </rPh>
    <phoneticPr fontId="23"/>
  </si>
  <si>
    <t>大　臣　特定
都知事　一般</t>
    <rPh sb="0" eb="1">
      <t>ダイ</t>
    </rPh>
    <rPh sb="2" eb="3">
      <t>シン</t>
    </rPh>
    <rPh sb="4" eb="6">
      <t>トクテイ</t>
    </rPh>
    <rPh sb="7" eb="10">
      <t>トチジ</t>
    </rPh>
    <rPh sb="11" eb="13">
      <t>イッパン</t>
    </rPh>
    <phoneticPr fontId="23"/>
  </si>
  <si>
    <t>第</t>
    <rPh sb="0" eb="1">
      <t>ダイ</t>
    </rPh>
    <phoneticPr fontId="23"/>
  </si>
  <si>
    <t>号</t>
    <rPh sb="0" eb="1">
      <t>ゴウ</t>
    </rPh>
    <phoneticPr fontId="23"/>
  </si>
  <si>
    <t>工事件名
及び
工事内容</t>
    <rPh sb="0" eb="2">
      <t>コウジ</t>
    </rPh>
    <rPh sb="2" eb="4">
      <t>ケンメイ</t>
    </rPh>
    <rPh sb="5" eb="6">
      <t>オヨ</t>
    </rPh>
    <rPh sb="8" eb="10">
      <t>コウジ</t>
    </rPh>
    <rPh sb="10" eb="12">
      <t>ナイヨウ</t>
    </rPh>
    <phoneticPr fontId="23"/>
  </si>
  <si>
    <t>発注者名
及び
所 在 地</t>
    <rPh sb="0" eb="3">
      <t>ハッチュウシャ</t>
    </rPh>
    <rPh sb="3" eb="4">
      <t>メイ</t>
    </rPh>
    <rPh sb="5" eb="6">
      <t>オヨ</t>
    </rPh>
    <rPh sb="8" eb="9">
      <t>トコロ</t>
    </rPh>
    <rPh sb="10" eb="11">
      <t>ザイ</t>
    </rPh>
    <rPh sb="12" eb="13">
      <t>チ</t>
    </rPh>
    <phoneticPr fontId="23"/>
  </si>
  <si>
    <t>〒</t>
    <phoneticPr fontId="23"/>
  </si>
  <si>
    <t>工　　期</t>
    <rPh sb="0" eb="1">
      <t>コウ</t>
    </rPh>
    <rPh sb="3" eb="4">
      <t>キ</t>
    </rPh>
    <phoneticPr fontId="23"/>
  </si>
  <si>
    <t>契約日</t>
    <rPh sb="0" eb="3">
      <t>ケイヤクビ</t>
    </rPh>
    <phoneticPr fontId="23"/>
  </si>
  <si>
    <t>至</t>
    <rPh sb="0" eb="1">
      <t>イタ</t>
    </rPh>
    <phoneticPr fontId="23"/>
  </si>
  <si>
    <t>契　　約
営 業 所</t>
    <rPh sb="0" eb="1">
      <t>チギリ</t>
    </rPh>
    <rPh sb="3" eb="4">
      <t>ヤク</t>
    </rPh>
    <rPh sb="5" eb="6">
      <t>エイ</t>
    </rPh>
    <rPh sb="7" eb="8">
      <t>ギョウ</t>
    </rPh>
    <rPh sb="9" eb="10">
      <t>ショ</t>
    </rPh>
    <phoneticPr fontId="23"/>
  </si>
  <si>
    <t>区　　分</t>
    <rPh sb="0" eb="1">
      <t>ク</t>
    </rPh>
    <rPh sb="3" eb="4">
      <t>ブン</t>
    </rPh>
    <phoneticPr fontId="23"/>
  </si>
  <si>
    <t>名　　　称</t>
    <rPh sb="0" eb="1">
      <t>メイ</t>
    </rPh>
    <rPh sb="4" eb="5">
      <t>ショウ</t>
    </rPh>
    <phoneticPr fontId="23"/>
  </si>
  <si>
    <t>住　　　所</t>
    <rPh sb="0" eb="1">
      <t>ジュウ</t>
    </rPh>
    <rPh sb="4" eb="5">
      <t>ショ</t>
    </rPh>
    <phoneticPr fontId="23"/>
  </si>
  <si>
    <t>元請契約</t>
    <rPh sb="0" eb="1">
      <t>モト</t>
    </rPh>
    <rPh sb="1" eb="2">
      <t>ショウ</t>
    </rPh>
    <rPh sb="2" eb="4">
      <t>ケイヤク</t>
    </rPh>
    <phoneticPr fontId="23"/>
  </si>
  <si>
    <t>下請契約</t>
    <rPh sb="0" eb="1">
      <t>シタ</t>
    </rPh>
    <rPh sb="1" eb="2">
      <t>ショウ</t>
    </rPh>
    <rPh sb="2" eb="4">
      <t>ケイヤク</t>
    </rPh>
    <phoneticPr fontId="23"/>
  </si>
  <si>
    <t>健康保険等の
加入状況</t>
    <rPh sb="0" eb="2">
      <t>ケンコウ</t>
    </rPh>
    <rPh sb="2" eb="4">
      <t>ホケン</t>
    </rPh>
    <rPh sb="4" eb="5">
      <t>トウ</t>
    </rPh>
    <rPh sb="7" eb="9">
      <t>カニュウ</t>
    </rPh>
    <rPh sb="9" eb="11">
      <t>ジョウキョウ</t>
    </rPh>
    <phoneticPr fontId="23"/>
  </si>
  <si>
    <t>保険加入の有無</t>
    <rPh sb="0" eb="2">
      <t>ホケン</t>
    </rPh>
    <rPh sb="2" eb="4">
      <t>カニュウ</t>
    </rPh>
    <rPh sb="5" eb="7">
      <t>ウム</t>
    </rPh>
    <phoneticPr fontId="23"/>
  </si>
  <si>
    <t>健康保険</t>
    <rPh sb="0" eb="2">
      <t>ケンコウ</t>
    </rPh>
    <rPh sb="2" eb="4">
      <t>ホケン</t>
    </rPh>
    <phoneticPr fontId="23"/>
  </si>
  <si>
    <t>厚生年金保険</t>
    <rPh sb="0" eb="2">
      <t>コウセイ</t>
    </rPh>
    <rPh sb="2" eb="4">
      <t>ネンキン</t>
    </rPh>
    <rPh sb="4" eb="6">
      <t>ホケン</t>
    </rPh>
    <phoneticPr fontId="23"/>
  </si>
  <si>
    <t>雇用保険</t>
    <rPh sb="0" eb="2">
      <t>コヨウ</t>
    </rPh>
    <rPh sb="2" eb="4">
      <t>ホケン</t>
    </rPh>
    <phoneticPr fontId="23"/>
  </si>
  <si>
    <t>加入　　未加入
適用除外</t>
    <rPh sb="0" eb="2">
      <t>カニュウ</t>
    </rPh>
    <rPh sb="4" eb="7">
      <t>ミカニュウ</t>
    </rPh>
    <rPh sb="8" eb="10">
      <t>テキヨウ</t>
    </rPh>
    <rPh sb="10" eb="12">
      <t>ジョガイ</t>
    </rPh>
    <phoneticPr fontId="23"/>
  </si>
  <si>
    <t>事業所整理記号等</t>
    <rPh sb="0" eb="3">
      <t>ジギョウショ</t>
    </rPh>
    <rPh sb="3" eb="5">
      <t>セイリ</t>
    </rPh>
    <rPh sb="5" eb="7">
      <t>キゴウ</t>
    </rPh>
    <rPh sb="7" eb="8">
      <t>トウ</t>
    </rPh>
    <phoneticPr fontId="23"/>
  </si>
  <si>
    <t>区分</t>
    <rPh sb="0" eb="2">
      <t>クブン</t>
    </rPh>
    <phoneticPr fontId="23"/>
  </si>
  <si>
    <t>営業所の名称</t>
    <rPh sb="0" eb="3">
      <t>エイギョウショ</t>
    </rPh>
    <rPh sb="4" eb="6">
      <t>メイショウ</t>
    </rPh>
    <phoneticPr fontId="23"/>
  </si>
  <si>
    <t>元請契約</t>
    <rPh sb="0" eb="1">
      <t>モト</t>
    </rPh>
    <rPh sb="1" eb="2">
      <t>ウ</t>
    </rPh>
    <rPh sb="2" eb="4">
      <t>ケイヤク</t>
    </rPh>
    <phoneticPr fontId="23"/>
  </si>
  <si>
    <t>下請契約</t>
    <rPh sb="0" eb="1">
      <t>シタ</t>
    </rPh>
    <rPh sb="1" eb="2">
      <t>ウ</t>
    </rPh>
    <rPh sb="2" eb="4">
      <t>ケイヤク</t>
    </rPh>
    <phoneticPr fontId="23"/>
  </si>
  <si>
    <t>発注者の
監督員名</t>
    <rPh sb="0" eb="3">
      <t>ハッチュウシャ</t>
    </rPh>
    <rPh sb="5" eb="7">
      <t>カントク</t>
    </rPh>
    <rPh sb="7" eb="8">
      <t>イン</t>
    </rPh>
    <rPh sb="8" eb="9">
      <t>メイ</t>
    </rPh>
    <phoneticPr fontId="23"/>
  </si>
  <si>
    <t>（総括）</t>
    <rPh sb="1" eb="3">
      <t>ソウカツ</t>
    </rPh>
    <phoneticPr fontId="23"/>
  </si>
  <si>
    <t>権限及び
意見申出
方　　法</t>
    <rPh sb="0" eb="2">
      <t>ケンゲン</t>
    </rPh>
    <rPh sb="2" eb="3">
      <t>オヨ</t>
    </rPh>
    <rPh sb="5" eb="7">
      <t>イケン</t>
    </rPh>
    <rPh sb="7" eb="9">
      <t>モウシデ</t>
    </rPh>
    <rPh sb="10" eb="11">
      <t>カタ</t>
    </rPh>
    <rPh sb="13" eb="14">
      <t>ホウ</t>
    </rPh>
    <phoneticPr fontId="23"/>
  </si>
  <si>
    <t>　工事請負契約書記載のとおり
　書面による</t>
    <rPh sb="1" eb="3">
      <t>コウジ</t>
    </rPh>
    <rPh sb="3" eb="5">
      <t>ウケオイ</t>
    </rPh>
    <rPh sb="5" eb="7">
      <t>ケイヤク</t>
    </rPh>
    <rPh sb="7" eb="8">
      <t>ショ</t>
    </rPh>
    <rPh sb="8" eb="10">
      <t>キサイ</t>
    </rPh>
    <rPh sb="16" eb="18">
      <t>ショメン</t>
    </rPh>
    <phoneticPr fontId="23"/>
  </si>
  <si>
    <t>（主任）</t>
    <rPh sb="1" eb="3">
      <t>シュニン</t>
    </rPh>
    <phoneticPr fontId="23"/>
  </si>
  <si>
    <t>（担当）</t>
    <rPh sb="1" eb="3">
      <t>タントウ</t>
    </rPh>
    <phoneticPr fontId="23"/>
  </si>
  <si>
    <t>監督員名</t>
    <rPh sb="0" eb="2">
      <t>カントク</t>
    </rPh>
    <rPh sb="2" eb="3">
      <t>イン</t>
    </rPh>
    <rPh sb="3" eb="4">
      <t>メイ</t>
    </rPh>
    <phoneticPr fontId="23"/>
  </si>
  <si>
    <t>権 限 及 び
意見申出方法</t>
    <rPh sb="0" eb="1">
      <t>ケン</t>
    </rPh>
    <rPh sb="2" eb="3">
      <t>キリ</t>
    </rPh>
    <rPh sb="4" eb="5">
      <t>オヨ</t>
    </rPh>
    <rPh sb="8" eb="10">
      <t>イケン</t>
    </rPh>
    <rPh sb="10" eb="12">
      <t>モウシデ</t>
    </rPh>
    <rPh sb="12" eb="14">
      <t>ホウホウ</t>
    </rPh>
    <phoneticPr fontId="23"/>
  </si>
  <si>
    <t>現　　場
代理人名</t>
    <rPh sb="0" eb="1">
      <t>ウツツ</t>
    </rPh>
    <rPh sb="3" eb="4">
      <t>バ</t>
    </rPh>
    <rPh sb="5" eb="7">
      <t>ダイリ</t>
    </rPh>
    <rPh sb="7" eb="8">
      <t>ニン</t>
    </rPh>
    <rPh sb="8" eb="9">
      <t>メイ</t>
    </rPh>
    <phoneticPr fontId="23"/>
  </si>
  <si>
    <t xml:space="preserve">  工事請負契約書記載のとおり
　書面による</t>
    <rPh sb="2" eb="4">
      <t>コウジ</t>
    </rPh>
    <rPh sb="4" eb="6">
      <t>ウケオイ</t>
    </rPh>
    <rPh sb="6" eb="8">
      <t>ケイヤク</t>
    </rPh>
    <rPh sb="8" eb="9">
      <t>ショ</t>
    </rPh>
    <rPh sb="9" eb="11">
      <t>キサイ</t>
    </rPh>
    <rPh sb="17" eb="19">
      <t>ショメン</t>
    </rPh>
    <phoneticPr fontId="23"/>
  </si>
  <si>
    <t>監理技術者名
主任技術者名</t>
    <rPh sb="0" eb="1">
      <t>ラン</t>
    </rPh>
    <rPh sb="1" eb="2">
      <t>リ</t>
    </rPh>
    <rPh sb="2" eb="5">
      <t>ギジュツシャ</t>
    </rPh>
    <rPh sb="5" eb="6">
      <t>メイ</t>
    </rPh>
    <rPh sb="7" eb="9">
      <t>シュニン</t>
    </rPh>
    <rPh sb="9" eb="11">
      <t>ギジュツ</t>
    </rPh>
    <rPh sb="11" eb="12">
      <t>シャ</t>
    </rPh>
    <rPh sb="12" eb="13">
      <t>ナ</t>
    </rPh>
    <phoneticPr fontId="23"/>
  </si>
  <si>
    <t>　専　任</t>
    <rPh sb="1" eb="2">
      <t>セン</t>
    </rPh>
    <rPh sb="3" eb="4">
      <t>ニン</t>
    </rPh>
    <phoneticPr fontId="23"/>
  </si>
  <si>
    <t>資格内容</t>
    <rPh sb="0" eb="2">
      <t>シカク</t>
    </rPh>
    <rPh sb="2" eb="4">
      <t>ナイヨウ</t>
    </rPh>
    <phoneticPr fontId="23"/>
  </si>
  <si>
    <t>　非専任</t>
    <rPh sb="1" eb="2">
      <t>ヒ</t>
    </rPh>
    <phoneticPr fontId="23"/>
  </si>
  <si>
    <t>専　　門
技術者名</t>
    <rPh sb="0" eb="1">
      <t>アツム</t>
    </rPh>
    <rPh sb="3" eb="4">
      <t>モン</t>
    </rPh>
    <rPh sb="5" eb="7">
      <t>ギジュツ</t>
    </rPh>
    <rPh sb="7" eb="8">
      <t>シャ</t>
    </rPh>
    <rPh sb="8" eb="9">
      <t>メイ</t>
    </rPh>
    <phoneticPr fontId="23"/>
  </si>
  <si>
    <t>担当工事
内　　容</t>
    <rPh sb="0" eb="2">
      <t>タントウ</t>
    </rPh>
    <rPh sb="2" eb="4">
      <t>コウジ</t>
    </rPh>
    <rPh sb="5" eb="6">
      <t>ウチ</t>
    </rPh>
    <rPh sb="8" eb="9">
      <t>カタチ</t>
    </rPh>
    <phoneticPr fontId="23"/>
  </si>
  <si>
    <t>外国人建設就労者の
従事の状況(有無)</t>
    <rPh sb="0" eb="2">
      <t>ガイコク</t>
    </rPh>
    <rPh sb="2" eb="3">
      <t>ジン</t>
    </rPh>
    <rPh sb="3" eb="5">
      <t>ケンセツ</t>
    </rPh>
    <rPh sb="5" eb="8">
      <t>シュウロウシャ</t>
    </rPh>
    <rPh sb="10" eb="12">
      <t>ジュウジ</t>
    </rPh>
    <rPh sb="13" eb="15">
      <t>ジョウキョウ</t>
    </rPh>
    <rPh sb="16" eb="18">
      <t>ウム</t>
    </rPh>
    <phoneticPr fontId="23"/>
  </si>
  <si>
    <t>有　　無</t>
    <phoneticPr fontId="23"/>
  </si>
  <si>
    <t>外国人技能実習生の
従事の状況(有無)</t>
    <rPh sb="0" eb="2">
      <t>ガイコク</t>
    </rPh>
    <rPh sb="2" eb="3">
      <t>ジン</t>
    </rPh>
    <rPh sb="3" eb="5">
      <t>ギノウ</t>
    </rPh>
    <rPh sb="5" eb="8">
      <t>ジッシュウセイ</t>
    </rPh>
    <rPh sb="10" eb="12">
      <t>ジュウジ</t>
    </rPh>
    <rPh sb="13" eb="15">
      <t>ジョウキョウ</t>
    </rPh>
    <rPh sb="16" eb="18">
      <t>ウム</t>
    </rPh>
    <phoneticPr fontId="23"/>
  </si>
  <si>
    <t>（記入要領）</t>
    <rPh sb="1" eb="3">
      <t>キニュウ</t>
    </rPh>
    <rPh sb="3" eb="5">
      <t>ヨウリョウ</t>
    </rPh>
    <phoneticPr fontId="23"/>
  </si>
  <si>
    <t>〔下 請 負 者 に 関 す る 事 項〕</t>
    <rPh sb="1" eb="2">
      <t>シタ</t>
    </rPh>
    <rPh sb="3" eb="4">
      <t>ショウ</t>
    </rPh>
    <rPh sb="5" eb="6">
      <t>フ</t>
    </rPh>
    <rPh sb="7" eb="8">
      <t>シャ</t>
    </rPh>
    <rPh sb="11" eb="12">
      <t>カン</t>
    </rPh>
    <rPh sb="17" eb="18">
      <t>コト</t>
    </rPh>
    <rPh sb="19" eb="20">
      <t>コウ</t>
    </rPh>
    <phoneticPr fontId="23"/>
  </si>
  <si>
    <t>会社名</t>
    <rPh sb="0" eb="2">
      <t>カイシャ</t>
    </rPh>
    <rPh sb="2" eb="3">
      <t>メイ</t>
    </rPh>
    <phoneticPr fontId="23"/>
  </si>
  <si>
    <t>住　　所
及び
電話番号</t>
    <rPh sb="0" eb="1">
      <t>ジュウ</t>
    </rPh>
    <rPh sb="3" eb="4">
      <t>ショ</t>
    </rPh>
    <rPh sb="5" eb="6">
      <t>オヨ</t>
    </rPh>
    <rPh sb="8" eb="10">
      <t>デンワ</t>
    </rPh>
    <rPh sb="10" eb="12">
      <t>バンゴウ</t>
    </rPh>
    <phoneticPr fontId="23"/>
  </si>
  <si>
    <t>〒</t>
    <phoneticPr fontId="23"/>
  </si>
  <si>
    <t>（TEL　</t>
    <phoneticPr fontId="23"/>
  </si>
  <si>
    <t>－</t>
    <phoneticPr fontId="23"/>
  </si>
  <si>
    <t>）</t>
    <phoneticPr fontId="23"/>
  </si>
  <si>
    <t>必 要 な 許 可 業 種</t>
    <rPh sb="0" eb="1">
      <t>ヒツ</t>
    </rPh>
    <rPh sb="2" eb="3">
      <t>ヨウ</t>
    </rPh>
    <rPh sb="6" eb="7">
      <t>モト</t>
    </rPh>
    <rPh sb="8" eb="9">
      <t>カ</t>
    </rPh>
    <rPh sb="10" eb="11">
      <t>ギョウ</t>
    </rPh>
    <rPh sb="12" eb="13">
      <t>タネ</t>
    </rPh>
    <phoneticPr fontId="23"/>
  </si>
  <si>
    <t>安全衛生責任者名</t>
    <rPh sb="0" eb="2">
      <t>アンゼン</t>
    </rPh>
    <rPh sb="2" eb="4">
      <t>エイセイ</t>
    </rPh>
    <rPh sb="4" eb="7">
      <t>セキニンシャ</t>
    </rPh>
    <rPh sb="7" eb="8">
      <t>メイ</t>
    </rPh>
    <phoneticPr fontId="23"/>
  </si>
  <si>
    <t>安全衛生推進者名</t>
    <rPh sb="0" eb="2">
      <t>アンゼン</t>
    </rPh>
    <rPh sb="2" eb="4">
      <t>エイセイ</t>
    </rPh>
    <rPh sb="4" eb="7">
      <t>スイシンシャ</t>
    </rPh>
    <rPh sb="7" eb="8">
      <t>メイ</t>
    </rPh>
    <phoneticPr fontId="23"/>
  </si>
  <si>
    <t>主任技術者名※</t>
    <rPh sb="0" eb="2">
      <t>シュニン</t>
    </rPh>
    <rPh sb="2" eb="5">
      <t>ギジュツシャ</t>
    </rPh>
    <rPh sb="5" eb="6">
      <t>メイ</t>
    </rPh>
    <phoneticPr fontId="23"/>
  </si>
  <si>
    <t>専　任
非専任</t>
    <rPh sb="0" eb="1">
      <t>アツム</t>
    </rPh>
    <rPh sb="2" eb="3">
      <t>ニン</t>
    </rPh>
    <rPh sb="4" eb="5">
      <t>ヒ</t>
    </rPh>
    <rPh sb="5" eb="6">
      <t>アツム</t>
    </rPh>
    <rPh sb="6" eb="7">
      <t>ニン</t>
    </rPh>
    <phoneticPr fontId="23"/>
  </si>
  <si>
    <t>雇用管理責任者</t>
    <rPh sb="0" eb="2">
      <t>コヨウ</t>
    </rPh>
    <rPh sb="2" eb="4">
      <t>カンリ</t>
    </rPh>
    <rPh sb="4" eb="6">
      <t>セキニン</t>
    </rPh>
    <rPh sb="6" eb="7">
      <t>シャ</t>
    </rPh>
    <phoneticPr fontId="23"/>
  </si>
  <si>
    <t>専門技術者名※</t>
    <rPh sb="0" eb="2">
      <t>センモン</t>
    </rPh>
    <rPh sb="2" eb="4">
      <t>ギジュツ</t>
    </rPh>
    <rPh sb="4" eb="5">
      <t>シャ</t>
    </rPh>
    <rPh sb="5" eb="6">
      <t>メイ</t>
    </rPh>
    <phoneticPr fontId="23"/>
  </si>
  <si>
    <t>資 格 内 容</t>
    <rPh sb="0" eb="1">
      <t>シ</t>
    </rPh>
    <rPh sb="2" eb="3">
      <t>カク</t>
    </rPh>
    <rPh sb="4" eb="5">
      <t>ナイ</t>
    </rPh>
    <rPh sb="6" eb="7">
      <t>カタチ</t>
    </rPh>
    <phoneticPr fontId="23"/>
  </si>
  <si>
    <t>担 当 工 事
内　　   容</t>
    <rPh sb="0" eb="1">
      <t>タン</t>
    </rPh>
    <rPh sb="2" eb="3">
      <t>トウ</t>
    </rPh>
    <rPh sb="4" eb="5">
      <t>コウ</t>
    </rPh>
    <rPh sb="6" eb="7">
      <t>コト</t>
    </rPh>
    <rPh sb="8" eb="9">
      <t>ウチ</t>
    </rPh>
    <rPh sb="14" eb="15">
      <t>カタチ</t>
    </rPh>
    <phoneticPr fontId="23"/>
  </si>
  <si>
    <t>※〔主任技術者、専門技術者の記載要領〕</t>
    <rPh sb="2" eb="4">
      <t>シュニン</t>
    </rPh>
    <rPh sb="4" eb="6">
      <t>ギジュツ</t>
    </rPh>
    <rPh sb="6" eb="7">
      <t>シャ</t>
    </rPh>
    <rPh sb="8" eb="10">
      <t>センモン</t>
    </rPh>
    <rPh sb="10" eb="13">
      <t>ギジュツシャ</t>
    </rPh>
    <rPh sb="14" eb="16">
      <t>キサイ</t>
    </rPh>
    <rPh sb="16" eb="18">
      <t>ヨウリョウ</t>
    </rPh>
    <phoneticPr fontId="23"/>
  </si>
  <si>
    <t>１　主任技術者の配置状況について〔専任・非専任〕のいずれかを明らかにすること。
２　専門技術者欄には、土木・建築一式工事を請け負い、その工事に含まれる専門工事を施工する場合等に必
　要な主任技術者を記入する。（一式工事の主任技術者が専門工事の主任技術者としての資格を有する場合は、
　専門技術者を兼ねることができる)
３　主任技術者の資格内容は、下記を参考に記入すること。
　①　経験年数による場合
　　１）大学卒〔指定学科〕　　　　　３年以上の実務経験
　　２）高校卒〔指定学科〕　　　　　５年以上の実務経験
　　３）その他　　　　　　　　　　　10年以上の実務経験
　②　資格等による場合　
　　１）建設業法　　　　　　　　　　「技術検定」　　　　　　　　　　○級○○施工管理技士
　　２）建築士法　　　　　　　　　　「建築士試験」　　　　　　　　  ○○建築士
　　３）建築士法　　　　　　　　　　「建築設備士試験」　　　　　　  建築設備士
　　４）技術士法　　　　　　　　　　「技術士試験」　　　　　　　　  ○○部門
　　５）電気工事士法　　　　　　　　「電気工事士試験」　　　　　　  第○種電気工事士
　　６）電気事業法　　　　　　　　　「電気主任技術者試験」　　　  　第○種電気主任技術者
　　７）水道法　　　　　　　　  　　「給水装置工事主任技術者試験」　給水装置工事主任技術者
　　８）消防法　　　　　　　　  　　「消防設備士試験」　　　　　  　○種消防設備士
　　９）職業能力開発促進法　 　     「技能検定」　　　　　　　　　  ○級○○技能士　
　　10）その他　　　　　　　　　　　「○○試験」　　　　　　　　　  ○○士　</t>
    <rPh sb="2" eb="4">
      <t>シュニン</t>
    </rPh>
    <rPh sb="4" eb="7">
      <t>ギジュツシャ</t>
    </rPh>
    <rPh sb="8" eb="10">
      <t>ハイチ</t>
    </rPh>
    <rPh sb="10" eb="12">
      <t>ジョウキョウ</t>
    </rPh>
    <rPh sb="17" eb="19">
      <t>センニン</t>
    </rPh>
    <rPh sb="20" eb="21">
      <t>ヒ</t>
    </rPh>
    <rPh sb="21" eb="23">
      <t>センニン</t>
    </rPh>
    <rPh sb="30" eb="31">
      <t>アキ</t>
    </rPh>
    <rPh sb="42" eb="44">
      <t>センモン</t>
    </rPh>
    <rPh sb="44" eb="46">
      <t>ギジュツ</t>
    </rPh>
    <rPh sb="46" eb="47">
      <t>シャ</t>
    </rPh>
    <rPh sb="47" eb="48">
      <t>ラン</t>
    </rPh>
    <rPh sb="51" eb="53">
      <t>ドボク</t>
    </rPh>
    <rPh sb="54" eb="56">
      <t>ケンチク</t>
    </rPh>
    <rPh sb="56" eb="58">
      <t>イッシキ</t>
    </rPh>
    <rPh sb="58" eb="60">
      <t>コウジ</t>
    </rPh>
    <rPh sb="61" eb="62">
      <t>ウ</t>
    </rPh>
    <rPh sb="63" eb="64">
      <t>オ</t>
    </rPh>
    <rPh sb="68" eb="70">
      <t>コウジ</t>
    </rPh>
    <rPh sb="71" eb="72">
      <t>フク</t>
    </rPh>
    <rPh sb="75" eb="77">
      <t>センモン</t>
    </rPh>
    <rPh sb="77" eb="79">
      <t>コウジ</t>
    </rPh>
    <rPh sb="80" eb="82">
      <t>セコウ</t>
    </rPh>
    <rPh sb="84" eb="86">
      <t>バアイ</t>
    </rPh>
    <rPh sb="86" eb="87">
      <t>トウ</t>
    </rPh>
    <rPh sb="93" eb="95">
      <t>シュニン</t>
    </rPh>
    <rPh sb="95" eb="97">
      <t>ギジュツ</t>
    </rPh>
    <rPh sb="97" eb="98">
      <t>シャ</t>
    </rPh>
    <rPh sb="99" eb="101">
      <t>キニュウ</t>
    </rPh>
    <rPh sb="105" eb="107">
      <t>イッシキ</t>
    </rPh>
    <rPh sb="107" eb="109">
      <t>コウジ</t>
    </rPh>
    <rPh sb="110" eb="112">
      <t>シュニン</t>
    </rPh>
    <rPh sb="112" eb="115">
      <t>ギジュツシャ</t>
    </rPh>
    <rPh sb="116" eb="118">
      <t>センモン</t>
    </rPh>
    <rPh sb="118" eb="120">
      <t>コウジ</t>
    </rPh>
    <rPh sb="121" eb="123">
      <t>シュニン</t>
    </rPh>
    <rPh sb="123" eb="126">
      <t>ギジュツシャ</t>
    </rPh>
    <rPh sb="130" eb="132">
      <t>シカク</t>
    </rPh>
    <rPh sb="133" eb="134">
      <t>ユウ</t>
    </rPh>
    <rPh sb="136" eb="138">
      <t>バアイ</t>
    </rPh>
    <rPh sb="161" eb="163">
      <t>シュニン</t>
    </rPh>
    <rPh sb="163" eb="165">
      <t>ギジュツ</t>
    </rPh>
    <rPh sb="165" eb="166">
      <t>シャ</t>
    </rPh>
    <rPh sb="167" eb="169">
      <t>シカク</t>
    </rPh>
    <rPh sb="169" eb="171">
      <t>ナイヨウ</t>
    </rPh>
    <rPh sb="173" eb="175">
      <t>カキ</t>
    </rPh>
    <rPh sb="176" eb="178">
      <t>サンコウ</t>
    </rPh>
    <rPh sb="179" eb="181">
      <t>キニュウ</t>
    </rPh>
    <rPh sb="190" eb="192">
      <t>ケイケン</t>
    </rPh>
    <rPh sb="192" eb="194">
      <t>ネンスウ</t>
    </rPh>
    <rPh sb="197" eb="199">
      <t>バアイ</t>
    </rPh>
    <rPh sb="204" eb="207">
      <t>ダイガクソツ</t>
    </rPh>
    <rPh sb="208" eb="210">
      <t>シテイ</t>
    </rPh>
    <rPh sb="210" eb="212">
      <t>ガッカ</t>
    </rPh>
    <rPh sb="219" eb="220">
      <t>ネン</t>
    </rPh>
    <rPh sb="220" eb="222">
      <t>イジョウ</t>
    </rPh>
    <rPh sb="223" eb="225">
      <t>ジツム</t>
    </rPh>
    <rPh sb="225" eb="227">
      <t>ケイケン</t>
    </rPh>
    <rPh sb="232" eb="234">
      <t>コウコウ</t>
    </rPh>
    <rPh sb="262" eb="263">
      <t>ホカ</t>
    </rPh>
    <rPh sb="288" eb="290">
      <t>シカク</t>
    </rPh>
    <rPh sb="290" eb="291">
      <t>トウ</t>
    </rPh>
    <rPh sb="294" eb="296">
      <t>バアイ</t>
    </rPh>
    <rPh sb="304" eb="305">
      <t>ギョウ</t>
    </rPh>
    <rPh sb="305" eb="306">
      <t>ホウ</t>
    </rPh>
    <rPh sb="317" eb="319">
      <t>ギジュツ</t>
    </rPh>
    <rPh sb="319" eb="321">
      <t>ケンテイ</t>
    </rPh>
    <rPh sb="333" eb="334">
      <t>キュウ</t>
    </rPh>
    <rPh sb="336" eb="338">
      <t>セコウ</t>
    </rPh>
    <rPh sb="338" eb="340">
      <t>カンリ</t>
    </rPh>
    <rPh sb="340" eb="342">
      <t>ギシ</t>
    </rPh>
    <rPh sb="347" eb="350">
      <t>ケンチクシ</t>
    </rPh>
    <rPh sb="350" eb="351">
      <t>ホウ</t>
    </rPh>
    <rPh sb="362" eb="364">
      <t>ケンチク</t>
    </rPh>
    <rPh sb="364" eb="365">
      <t>シ</t>
    </rPh>
    <rPh sb="365" eb="367">
      <t>シケン</t>
    </rPh>
    <rPh sb="380" eb="382">
      <t>ケンチク</t>
    </rPh>
    <rPh sb="382" eb="383">
      <t>シ</t>
    </rPh>
    <rPh sb="388" eb="390">
      <t>ケンチク</t>
    </rPh>
    <rPh sb="390" eb="391">
      <t>シ</t>
    </rPh>
    <rPh sb="391" eb="392">
      <t>ホウ</t>
    </rPh>
    <rPh sb="403" eb="405">
      <t>ケンチク</t>
    </rPh>
    <rPh sb="405" eb="407">
      <t>セツビ</t>
    </rPh>
    <rPh sb="407" eb="408">
      <t>シ</t>
    </rPh>
    <rPh sb="408" eb="410">
      <t>シケン</t>
    </rPh>
    <rPh sb="419" eb="421">
      <t>ケンチク</t>
    </rPh>
    <rPh sb="421" eb="423">
      <t>セツビ</t>
    </rPh>
    <rPh sb="423" eb="424">
      <t>シ</t>
    </rPh>
    <rPh sb="444" eb="446">
      <t>ギジュツ</t>
    </rPh>
    <rPh sb="446" eb="447">
      <t>シ</t>
    </rPh>
    <rPh sb="447" eb="449">
      <t>シケン</t>
    </rPh>
    <rPh sb="462" eb="464">
      <t>ブモン</t>
    </rPh>
    <rPh sb="469" eb="471">
      <t>デンキ</t>
    </rPh>
    <rPh sb="471" eb="473">
      <t>コウジ</t>
    </rPh>
    <rPh sb="473" eb="474">
      <t>シ</t>
    </rPh>
    <rPh sb="474" eb="475">
      <t>ホウ</t>
    </rPh>
    <rPh sb="484" eb="486">
      <t>デンキ</t>
    </rPh>
    <rPh sb="486" eb="488">
      <t>コウジ</t>
    </rPh>
    <rPh sb="488" eb="489">
      <t>シ</t>
    </rPh>
    <rPh sb="489" eb="491">
      <t>シケン</t>
    </rPh>
    <rPh sb="500" eb="501">
      <t>ダイ</t>
    </rPh>
    <rPh sb="502" eb="503">
      <t>シュ</t>
    </rPh>
    <rPh sb="503" eb="505">
      <t>デンキ</t>
    </rPh>
    <rPh sb="505" eb="507">
      <t>コウジ</t>
    </rPh>
    <rPh sb="507" eb="508">
      <t>シ</t>
    </rPh>
    <rPh sb="513" eb="515">
      <t>デンキ</t>
    </rPh>
    <rPh sb="515" eb="517">
      <t>ジギョウ</t>
    </rPh>
    <rPh sb="517" eb="518">
      <t>ホウ</t>
    </rPh>
    <rPh sb="528" eb="530">
      <t>デンキ</t>
    </rPh>
    <rPh sb="530" eb="532">
      <t>シュニン</t>
    </rPh>
    <rPh sb="532" eb="534">
      <t>ギジュツ</t>
    </rPh>
    <rPh sb="534" eb="535">
      <t>シャ</t>
    </rPh>
    <rPh sb="535" eb="537">
      <t>シケン</t>
    </rPh>
    <rPh sb="544" eb="545">
      <t>ダイ</t>
    </rPh>
    <rPh sb="546" eb="547">
      <t>シュ</t>
    </rPh>
    <rPh sb="547" eb="549">
      <t>デンキ</t>
    </rPh>
    <rPh sb="549" eb="551">
      <t>シュニン</t>
    </rPh>
    <rPh sb="551" eb="554">
      <t>ギジュツシャ</t>
    </rPh>
    <rPh sb="559" eb="561">
      <t>スイドウ</t>
    </rPh>
    <rPh sb="561" eb="562">
      <t>ホウ</t>
    </rPh>
    <rPh sb="590" eb="592">
      <t>キュウスイ</t>
    </rPh>
    <rPh sb="592" eb="594">
      <t>ソウチ</t>
    </rPh>
    <rPh sb="594" eb="596">
      <t>コウジ</t>
    </rPh>
    <rPh sb="596" eb="598">
      <t>シュニン</t>
    </rPh>
    <rPh sb="598" eb="600">
      <t>ギジュツ</t>
    </rPh>
    <rPh sb="600" eb="601">
      <t>シャ</t>
    </rPh>
    <rPh sb="606" eb="609">
      <t>ショウボウホウ</t>
    </rPh>
    <rPh sb="622" eb="624">
      <t>ショウボウ</t>
    </rPh>
    <rPh sb="624" eb="626">
      <t>セツビ</t>
    </rPh>
    <rPh sb="626" eb="627">
      <t>シ</t>
    </rPh>
    <rPh sb="627" eb="629">
      <t>シケン</t>
    </rPh>
    <rPh sb="639" eb="640">
      <t>シュ</t>
    </rPh>
    <rPh sb="640" eb="642">
      <t>ショウボウ</t>
    </rPh>
    <rPh sb="642" eb="644">
      <t>セツビ</t>
    </rPh>
    <rPh sb="644" eb="645">
      <t>シ</t>
    </rPh>
    <rPh sb="650" eb="652">
      <t>ショクギョウ</t>
    </rPh>
    <rPh sb="652" eb="654">
      <t>ノウリョク</t>
    </rPh>
    <rPh sb="654" eb="656">
      <t>カイハツ</t>
    </rPh>
    <rPh sb="656" eb="658">
      <t>ソクシン</t>
    </rPh>
    <rPh sb="658" eb="659">
      <t>ホウ</t>
    </rPh>
    <rPh sb="670" eb="672">
      <t>ケンテイ</t>
    </rPh>
    <rPh sb="685" eb="686">
      <t>キュウ</t>
    </rPh>
    <rPh sb="690" eb="691">
      <t>シ</t>
    </rPh>
    <rPh sb="700" eb="701">
      <t>ホカ</t>
    </rPh>
    <rPh sb="715" eb="717">
      <t>シケン</t>
    </rPh>
    <phoneticPr fontId="23"/>
  </si>
  <si>
    <t>再下請負通知書</t>
    <rPh sb="0" eb="1">
      <t>サイ</t>
    </rPh>
    <rPh sb="1" eb="3">
      <t>シタウケ</t>
    </rPh>
    <rPh sb="3" eb="4">
      <t>オ</t>
    </rPh>
    <rPh sb="4" eb="6">
      <t>ツウチ</t>
    </rPh>
    <rPh sb="6" eb="7">
      <t>ショ</t>
    </rPh>
    <phoneticPr fontId="23"/>
  </si>
  <si>
    <t>直近上位の
注文者名</t>
    <rPh sb="0" eb="1">
      <t>チョク</t>
    </rPh>
    <rPh sb="1" eb="2">
      <t>キン</t>
    </rPh>
    <rPh sb="2" eb="4">
      <t>ジョウイ</t>
    </rPh>
    <rPh sb="6" eb="8">
      <t>チュウモン</t>
    </rPh>
    <rPh sb="8" eb="9">
      <t>シャ</t>
    </rPh>
    <rPh sb="9" eb="10">
      <t>メイ</t>
    </rPh>
    <phoneticPr fontId="23"/>
  </si>
  <si>
    <t>直近上位の
現場代理人名</t>
    <rPh sb="0" eb="1">
      <t>チョク</t>
    </rPh>
    <rPh sb="1" eb="2">
      <t>キン</t>
    </rPh>
    <rPh sb="2" eb="4">
      <t>ジョウイ</t>
    </rPh>
    <rPh sb="6" eb="8">
      <t>ゲンバ</t>
    </rPh>
    <rPh sb="8" eb="10">
      <t>ダイリ</t>
    </rPh>
    <rPh sb="10" eb="11">
      <t>ニン</t>
    </rPh>
    <rPh sb="11" eb="12">
      <t>メイ</t>
    </rPh>
    <phoneticPr fontId="23"/>
  </si>
  <si>
    <t>元　　　請
名　　　称</t>
    <rPh sb="0" eb="1">
      <t>モト</t>
    </rPh>
    <rPh sb="4" eb="5">
      <t>ウ</t>
    </rPh>
    <rPh sb="6" eb="7">
      <t>メイ</t>
    </rPh>
    <rPh sb="10" eb="11">
      <t>ショウ</t>
    </rPh>
    <phoneticPr fontId="23"/>
  </si>
  <si>
    <t>再下請負者
会  社  名</t>
    <rPh sb="0" eb="1">
      <t>サイ</t>
    </rPh>
    <rPh sb="1" eb="3">
      <t>シタウケ</t>
    </rPh>
    <rPh sb="3" eb="4">
      <t>オ</t>
    </rPh>
    <rPh sb="4" eb="5">
      <t>シャ</t>
    </rPh>
    <rPh sb="6" eb="7">
      <t>カイ</t>
    </rPh>
    <rPh sb="9" eb="10">
      <t>シャ</t>
    </rPh>
    <rPh sb="12" eb="13">
      <t>メイ</t>
    </rPh>
    <phoneticPr fontId="23"/>
  </si>
  <si>
    <t>〔自 社 に 関 す る 事 項〕</t>
    <rPh sb="1" eb="2">
      <t>ジ</t>
    </rPh>
    <rPh sb="3" eb="4">
      <t>シャ</t>
    </rPh>
    <rPh sb="7" eb="8">
      <t>カン</t>
    </rPh>
    <rPh sb="13" eb="14">
      <t>コト</t>
    </rPh>
    <rPh sb="15" eb="16">
      <t>コウ</t>
    </rPh>
    <phoneticPr fontId="23"/>
  </si>
  <si>
    <t>〒</t>
    <phoneticPr fontId="23"/>
  </si>
  <si>
    <t>（TEL　</t>
    <phoneticPr fontId="23"/>
  </si>
  <si>
    <t>－</t>
    <phoneticPr fontId="23"/>
  </si>
  <si>
    <t>）</t>
    <phoneticPr fontId="23"/>
  </si>
  <si>
    <t xml:space="preserve">注文者と
の契約日  </t>
    <rPh sb="0" eb="2">
      <t>チュウモン</t>
    </rPh>
    <rPh sb="2" eb="3">
      <t>シャ</t>
    </rPh>
    <rPh sb="6" eb="9">
      <t>ケイヤクビ</t>
    </rPh>
    <phoneticPr fontId="23"/>
  </si>
  <si>
    <t>監督員名</t>
    <rPh sb="0" eb="3">
      <t>カントクイン</t>
    </rPh>
    <rPh sb="3" eb="4">
      <t>メイ</t>
    </rPh>
    <phoneticPr fontId="23"/>
  </si>
  <si>
    <t>〔再 下 請 負 関 係〕</t>
    <rPh sb="1" eb="2">
      <t>サイ</t>
    </rPh>
    <rPh sb="3" eb="4">
      <t>シタ</t>
    </rPh>
    <rPh sb="5" eb="6">
      <t>ショウ</t>
    </rPh>
    <rPh sb="7" eb="8">
      <t>フ</t>
    </rPh>
    <rPh sb="9" eb="10">
      <t>セキ</t>
    </rPh>
    <rPh sb="11" eb="12">
      <t>カカリ</t>
    </rPh>
    <phoneticPr fontId="23"/>
  </si>
  <si>
    <t>　</t>
    <phoneticPr fontId="23"/>
  </si>
  <si>
    <t>令和</t>
    <rPh sb="0" eb="2">
      <t>レイワ</t>
    </rPh>
    <phoneticPr fontId="7"/>
  </si>
  <si>
    <t>令和</t>
    <rPh sb="0" eb="2">
      <t>レイワ</t>
    </rPh>
    <phoneticPr fontId="9"/>
  </si>
  <si>
    <t>令和</t>
    <rPh sb="0" eb="2">
      <t>レイワ</t>
    </rPh>
    <phoneticPr fontId="23"/>
  </si>
  <si>
    <t>）</t>
    <phoneticPr fontId="9"/>
  </si>
  <si>
    <t>新個人情報保護管理者名</t>
    <rPh sb="1" eb="3">
      <t>コジン</t>
    </rPh>
    <rPh sb="3" eb="5">
      <t>ジョウホウ</t>
    </rPh>
    <rPh sb="5" eb="7">
      <t>ホゴ</t>
    </rPh>
    <rPh sb="7" eb="9">
      <t>カンリ</t>
    </rPh>
    <phoneticPr fontId="9"/>
  </si>
  <si>
    <t>旧個人情報保護管理者名</t>
    <rPh sb="1" eb="3">
      <t>コジン</t>
    </rPh>
    <rPh sb="3" eb="5">
      <t>ジョウホウ</t>
    </rPh>
    <rPh sb="5" eb="7">
      <t>ホゴ</t>
    </rPh>
    <rPh sb="7" eb="10">
      <t>カンリシャ</t>
    </rPh>
    <phoneticPr fontId="9"/>
  </si>
  <si>
    <t>新現場代理人名</t>
    <rPh sb="1" eb="3">
      <t>ゲンバ</t>
    </rPh>
    <rPh sb="3" eb="6">
      <t>ダイリニン</t>
    </rPh>
    <phoneticPr fontId="9"/>
  </si>
  <si>
    <t>旧現場代理人名</t>
    <rPh sb="1" eb="3">
      <t>ゲンバ</t>
    </rPh>
    <rPh sb="3" eb="6">
      <t>ダイリニン</t>
    </rPh>
    <phoneticPr fontId="9"/>
  </si>
  <si>
    <t>(</t>
    <phoneticPr fontId="9"/>
  </si>
  <si>
    <t>主任技術者</t>
    <rPh sb="0" eb="2">
      <t>シュニン</t>
    </rPh>
    <rPh sb="2" eb="5">
      <t>ギジュツシャ</t>
    </rPh>
    <phoneticPr fontId="9"/>
  </si>
  <si>
    <t>現場代理人及び主任技術者等変更届</t>
    <rPh sb="0" eb="1">
      <t>ゲン</t>
    </rPh>
    <rPh sb="1" eb="2">
      <t>バ</t>
    </rPh>
    <rPh sb="2" eb="3">
      <t>ダイ</t>
    </rPh>
    <rPh sb="3" eb="4">
      <t>リ</t>
    </rPh>
    <rPh sb="4" eb="5">
      <t>ヒト</t>
    </rPh>
    <rPh sb="5" eb="6">
      <t>オヨ</t>
    </rPh>
    <rPh sb="12" eb="13">
      <t>トウ</t>
    </rPh>
    <phoneticPr fontId="9"/>
  </si>
  <si>
    <r>
      <rPr>
        <sz val="9"/>
        <rFont val="ＭＳ 明朝"/>
        <family val="1"/>
        <charset val="128"/>
      </rPr>
      <t>公益財団法人</t>
    </r>
    <r>
      <rPr>
        <sz val="11"/>
        <rFont val="ＭＳ 明朝"/>
        <family val="1"/>
        <charset val="128"/>
      </rPr>
      <t>東京都都市づくり公社</t>
    </r>
    <rPh sb="0" eb="2">
      <t>コウエキ</t>
    </rPh>
    <rPh sb="2" eb="4">
      <t>ザイダン</t>
    </rPh>
    <rPh sb="4" eb="6">
      <t>ホウジン</t>
    </rPh>
    <phoneticPr fontId="7"/>
  </si>
  <si>
    <t>現場代理人及び主任技術者等を下記のとおり変更しましたので別紙経歴書</t>
    <rPh sb="0" eb="2">
      <t>ゲンバ</t>
    </rPh>
    <rPh sb="2" eb="5">
      <t>ダイリニン</t>
    </rPh>
    <rPh sb="5" eb="6">
      <t>オヨ</t>
    </rPh>
    <rPh sb="7" eb="8">
      <t>シュ</t>
    </rPh>
    <rPh sb="12" eb="13">
      <t>トウ</t>
    </rPh>
    <rPh sb="28" eb="29">
      <t>ベツ</t>
    </rPh>
    <rPh sb="29" eb="30">
      <t>カミ</t>
    </rPh>
    <phoneticPr fontId="9"/>
  </si>
  <si>
    <t>）を添えて、お届けします。</t>
    <phoneticPr fontId="9"/>
  </si>
  <si>
    <t>一号特定技能外国人の
従事の状況(有無)</t>
    <rPh sb="0" eb="2">
      <t>イチゴウ</t>
    </rPh>
    <rPh sb="2" eb="4">
      <t>トクテイ</t>
    </rPh>
    <rPh sb="4" eb="6">
      <t>ギノウ</t>
    </rPh>
    <rPh sb="6" eb="8">
      <t>ガイコク</t>
    </rPh>
    <rPh sb="8" eb="9">
      <t>ジン</t>
    </rPh>
    <rPh sb="11" eb="13">
      <t>ジュウジ</t>
    </rPh>
    <rPh sb="14" eb="16">
      <t>ジョウキョウ</t>
    </rPh>
    <rPh sb="17" eb="19">
      <t>ウム</t>
    </rPh>
    <phoneticPr fontId="23"/>
  </si>
  <si>
    <t>有　・　無</t>
    <rPh sb="0" eb="1">
      <t>アリ</t>
    </rPh>
    <rPh sb="4" eb="5">
      <t>ナシ</t>
    </rPh>
    <phoneticPr fontId="23"/>
  </si>
  <si>
    <t>特定専門工事の該当</t>
    <rPh sb="0" eb="2">
      <t>トクテイ</t>
    </rPh>
    <rPh sb="2" eb="4">
      <t>センモン</t>
    </rPh>
    <rPh sb="4" eb="6">
      <t>コウジ</t>
    </rPh>
    <rPh sb="7" eb="9">
      <t>ガイトウ</t>
    </rPh>
    <phoneticPr fontId="23"/>
  </si>
  <si>
    <t>一般/特定</t>
    <rPh sb="0" eb="2">
      <t>イッパン</t>
    </rPh>
    <rPh sb="3" eb="5">
      <t>トクテイ</t>
    </rPh>
    <phoneticPr fontId="23"/>
  </si>
  <si>
    <t>一般/特定の別</t>
    <rPh sb="0" eb="2">
      <t>イッパン</t>
    </rPh>
    <rPh sb="3" eb="5">
      <t>トクテイ</t>
    </rPh>
    <rPh sb="6" eb="7">
      <t>ベツ</t>
    </rPh>
    <phoneticPr fontId="23"/>
  </si>
  <si>
    <t>許可番号</t>
    <rPh sb="0" eb="2">
      <t>キョカ</t>
    </rPh>
    <rPh sb="2" eb="4">
      <t>バンゴウ</t>
    </rPh>
    <phoneticPr fontId="23"/>
  </si>
  <si>
    <t>会社名・事業者ID</t>
    <rPh sb="0" eb="1">
      <t>カイ</t>
    </rPh>
    <rPh sb="1" eb="2">
      <t>シャ</t>
    </rPh>
    <rPh sb="2" eb="3">
      <t>メイ</t>
    </rPh>
    <rPh sb="4" eb="7">
      <t>ジギョウシャ</t>
    </rPh>
    <phoneticPr fontId="23"/>
  </si>
  <si>
    <t>担当工事内容</t>
    <phoneticPr fontId="23"/>
  </si>
  <si>
    <t>監理技術者補佐名</t>
    <rPh sb="0" eb="2">
      <t>カンリ</t>
    </rPh>
    <rPh sb="2" eb="5">
      <t>ギジュツシャ</t>
    </rPh>
    <rPh sb="5" eb="7">
      <t>ホサ</t>
    </rPh>
    <rPh sb="7" eb="8">
      <t>メイ</t>
    </rPh>
    <phoneticPr fontId="23"/>
  </si>
  <si>
    <t>元　請　名・事業者ID</t>
    <rPh sb="0" eb="1">
      <t>モト</t>
    </rPh>
    <rPh sb="2" eb="3">
      <t>ウ</t>
    </rPh>
    <rPh sb="4" eb="5">
      <t>メイ</t>
    </rPh>
    <rPh sb="6" eb="9">
      <t>ジギョウシャ</t>
    </rPh>
    <phoneticPr fontId="23"/>
  </si>
  <si>
    <t>T</t>
  </si>
  <si>
    <t>（インボイス登録業者のみ記載）</t>
  </si>
  <si>
    <t>役職：</t>
    <rPh sb="0" eb="2">
      <t>ヤクショク</t>
    </rPh>
    <phoneticPr fontId="23"/>
  </si>
  <si>
    <t>氏名：</t>
    <rPh sb="0" eb="2">
      <t>シメイ</t>
    </rPh>
    <phoneticPr fontId="23"/>
  </si>
  <si>
    <t>電話番号：</t>
    <rPh sb="0" eb="2">
      <t>デンワ</t>
    </rPh>
    <rPh sb="2" eb="4">
      <t>バンゴウ</t>
    </rPh>
    <phoneticPr fontId="23"/>
  </si>
  <si>
    <t>〔事務担当者〕</t>
    <rPh sb="1" eb="3">
      <t>ジム</t>
    </rPh>
    <rPh sb="3" eb="6">
      <t>タントウシャ</t>
    </rPh>
    <phoneticPr fontId="23"/>
  </si>
  <si>
    <t>所属：</t>
    <rPh sb="0" eb="2">
      <t>ショゾク</t>
    </rPh>
    <phoneticPr fontId="23"/>
  </si>
  <si>
    <t>（確認者氏名）</t>
    <rPh sb="1" eb="3">
      <t>カクニン</t>
    </rPh>
    <rPh sb="3" eb="4">
      <t>シャ</t>
    </rPh>
    <rPh sb="4" eb="6">
      <t>シメイ</t>
    </rPh>
    <phoneticPr fontId="7"/>
  </si>
  <si>
    <t>〔公社職員使用欄〕押印省略時の
本人確認日、確認方法及び確認者</t>
    <rPh sb="16" eb="18">
      <t>ホンニン</t>
    </rPh>
    <rPh sb="18" eb="20">
      <t>カクニン</t>
    </rPh>
    <rPh sb="20" eb="21">
      <t>ビ</t>
    </rPh>
    <rPh sb="22" eb="24">
      <t>カクニン</t>
    </rPh>
    <rPh sb="24" eb="26">
      <t>ホウホウ</t>
    </rPh>
    <rPh sb="26" eb="27">
      <t>オヨ</t>
    </rPh>
    <rPh sb="28" eb="30">
      <t>カクニン</t>
    </rPh>
    <rPh sb="30" eb="31">
      <t>シャ</t>
    </rPh>
    <phoneticPr fontId="7"/>
  </si>
  <si>
    <t>□対面 □電話 □テレビ会議</t>
    <rPh sb="1" eb="3">
      <t>タイメン</t>
    </rPh>
    <rPh sb="5" eb="7">
      <t>デンワ</t>
    </rPh>
    <rPh sb="12" eb="14">
      <t>カイギ</t>
    </rPh>
    <phoneticPr fontId="7"/>
  </si>
  <si>
    <t>※</t>
    <phoneticPr fontId="7"/>
  </si>
  <si>
    <t>令和　 年　 月　 日</t>
    <rPh sb="0" eb="2">
      <t>レイワ</t>
    </rPh>
    <rPh sb="4" eb="5">
      <t>ネン</t>
    </rPh>
    <rPh sb="7" eb="8">
      <t>ガツ</t>
    </rPh>
    <rPh sb="10" eb="11">
      <t>ニチ</t>
    </rPh>
    <phoneticPr fontId="23"/>
  </si>
  <si>
    <r>
      <rPr>
        <sz val="9"/>
        <rFont val="ＭＳ 明朝"/>
        <family val="1"/>
        <charset val="128"/>
      </rPr>
      <t>公益財団法人</t>
    </r>
    <r>
      <rPr>
        <sz val="11"/>
        <rFont val="ＭＳ 明朝"/>
        <family val="1"/>
        <charset val="128"/>
      </rPr>
      <t>東京都都市づくり公社</t>
    </r>
    <rPh sb="0" eb="2">
      <t>コウエキ</t>
    </rPh>
    <rPh sb="2" eb="4">
      <t>ザイダン</t>
    </rPh>
    <rPh sb="4" eb="6">
      <t>ホウジン</t>
    </rPh>
    <phoneticPr fontId="7"/>
  </si>
  <si>
    <r>
      <t xml:space="preserve">(うち、消費税及び地方消費税の額 </t>
    </r>
    <r>
      <rPr>
        <sz val="11"/>
        <rFont val="ＭＳ 明朝"/>
        <family val="1"/>
        <charset val="128"/>
      </rPr>
      <t>10%  ￥</t>
    </r>
    <phoneticPr fontId="9"/>
  </si>
  <si>
    <t>１　この様式は、施工体制台帳作成特定建設者（元請）が作成し、一次下請を通じて提出される再下請負通知書
　を添付することにより、一次下請別の施工体制台帳として利用する。この様式は一例であり、（一社）全国建
　設業協会等が定めた他様式を使用しても良い。
２　専門技術者欄には、土木・建築一式工事を請け負い、その工事に含まれる専門工事を施工する場合等に必要
　な主任技術者を記入する。（監理技術者が専門技術者としての資格を有する場合は、専門技術者を兼ねること
　ができる。
３　この様式に、以下の書類を添付すること。
　①　元請が公社と契約した工事請負契約書の写し
　②　元請の監理技術者及び専門技術者に関する以下の書類
　　１）監理技術者資格者証の写し（監理技術者のみ）
　　２）資格を証明するものの写し
　　３）自社の従業員であることを証明する書類等の写し（健康保険証、住民税特別徴収義務者指定及び税額通
　　　知書・変更通知書）
　③　担当技術者台帳
　④　一次下請と締結した請負契約に係る契約書の写し（ただし、契約書には、建設業法第１９条第１項各号に
　　掲げる事項が網羅されていなければならないので、これらを網羅していない注文伝票等は、ここでいう契約
　　書に該当しない。）</t>
    <rPh sb="4" eb="6">
      <t>ヨウシキ</t>
    </rPh>
    <rPh sb="9" eb="10">
      <t>コウ</t>
    </rPh>
    <rPh sb="14" eb="16">
      <t>サクセイ</t>
    </rPh>
    <rPh sb="16" eb="18">
      <t>トクテイ</t>
    </rPh>
    <rPh sb="18" eb="21">
      <t>ケンセツシャ</t>
    </rPh>
    <rPh sb="22" eb="24">
      <t>モトウケ</t>
    </rPh>
    <rPh sb="26" eb="28">
      <t>サクセイ</t>
    </rPh>
    <rPh sb="30" eb="32">
      <t>イチジ</t>
    </rPh>
    <rPh sb="32" eb="34">
      <t>シタウ</t>
    </rPh>
    <rPh sb="35" eb="36">
      <t>ツウ</t>
    </rPh>
    <rPh sb="38" eb="40">
      <t>テイシュツ</t>
    </rPh>
    <rPh sb="43" eb="44">
      <t>サイ</t>
    </rPh>
    <rPh sb="44" eb="45">
      <t>シタ</t>
    </rPh>
    <rPh sb="45" eb="46">
      <t>ウ</t>
    </rPh>
    <rPh sb="46" eb="47">
      <t>オ</t>
    </rPh>
    <rPh sb="47" eb="49">
      <t>ツウチ</t>
    </rPh>
    <rPh sb="49" eb="50">
      <t>ショ</t>
    </rPh>
    <rPh sb="53" eb="55">
      <t>テンプ</t>
    </rPh>
    <rPh sb="63" eb="65">
      <t>イチジ</t>
    </rPh>
    <rPh sb="65" eb="67">
      <t>シタウ</t>
    </rPh>
    <rPh sb="67" eb="68">
      <t>ベツ</t>
    </rPh>
    <rPh sb="71" eb="73">
      <t>タイセイ</t>
    </rPh>
    <rPh sb="73" eb="75">
      <t>ダイチョウ</t>
    </rPh>
    <rPh sb="78" eb="80">
      <t>リヨウ</t>
    </rPh>
    <rPh sb="127" eb="129">
      <t>センモン</t>
    </rPh>
    <rPh sb="129" eb="131">
      <t>ギジュツ</t>
    </rPh>
    <rPh sb="131" eb="132">
      <t>シャ</t>
    </rPh>
    <rPh sb="132" eb="133">
      <t>ラン</t>
    </rPh>
    <rPh sb="136" eb="138">
      <t>ドボク</t>
    </rPh>
    <rPh sb="139" eb="141">
      <t>ケンチク</t>
    </rPh>
    <rPh sb="141" eb="143">
      <t>イッシキ</t>
    </rPh>
    <rPh sb="143" eb="145">
      <t>コウジ</t>
    </rPh>
    <rPh sb="146" eb="147">
      <t>ウ</t>
    </rPh>
    <rPh sb="148" eb="149">
      <t>オ</t>
    </rPh>
    <rPh sb="153" eb="155">
      <t>コウジ</t>
    </rPh>
    <rPh sb="156" eb="157">
      <t>フク</t>
    </rPh>
    <rPh sb="160" eb="162">
      <t>センモン</t>
    </rPh>
    <rPh sb="162" eb="164">
      <t>コウジ</t>
    </rPh>
    <rPh sb="165" eb="167">
      <t>セコウ</t>
    </rPh>
    <rPh sb="169" eb="171">
      <t>バアイ</t>
    </rPh>
    <rPh sb="171" eb="172">
      <t>トウ</t>
    </rPh>
    <rPh sb="173" eb="175">
      <t>ヒツヨウ</t>
    </rPh>
    <rPh sb="178" eb="180">
      <t>シュニン</t>
    </rPh>
    <rPh sb="180" eb="182">
      <t>ギジュツ</t>
    </rPh>
    <rPh sb="182" eb="183">
      <t>シャ</t>
    </rPh>
    <rPh sb="184" eb="186">
      <t>キニュウ</t>
    </rPh>
    <rPh sb="190" eb="192">
      <t>カンリ</t>
    </rPh>
    <rPh sb="192" eb="195">
      <t>ギジュツシャ</t>
    </rPh>
    <rPh sb="196" eb="198">
      <t>センモン</t>
    </rPh>
    <rPh sb="198" eb="200">
      <t>ギジュツ</t>
    </rPh>
    <rPh sb="200" eb="201">
      <t>シャ</t>
    </rPh>
    <rPh sb="205" eb="207">
      <t>シカク</t>
    </rPh>
    <rPh sb="208" eb="209">
      <t>ユウ</t>
    </rPh>
    <rPh sb="211" eb="213">
      <t>バアイ</t>
    </rPh>
    <rPh sb="215" eb="217">
      <t>センモン</t>
    </rPh>
    <rPh sb="217" eb="219">
      <t>ギジュツ</t>
    </rPh>
    <rPh sb="219" eb="220">
      <t>シャ</t>
    </rPh>
    <rPh sb="221" eb="222">
      <t>カ</t>
    </rPh>
    <rPh sb="238" eb="240">
      <t>ヨウシキ</t>
    </rPh>
    <rPh sb="242" eb="244">
      <t>イカ</t>
    </rPh>
    <rPh sb="245" eb="247">
      <t>ショルイ</t>
    </rPh>
    <rPh sb="248" eb="250">
      <t>テンプ</t>
    </rPh>
    <rPh sb="259" eb="260">
      <t>モト</t>
    </rPh>
    <rPh sb="260" eb="261">
      <t>ウ</t>
    </rPh>
    <rPh sb="262" eb="264">
      <t>コウシャ</t>
    </rPh>
    <rPh sb="265" eb="267">
      <t>ケイヤク</t>
    </rPh>
    <rPh sb="269" eb="271">
      <t>コウジ</t>
    </rPh>
    <rPh sb="271" eb="273">
      <t>ウケオイ</t>
    </rPh>
    <rPh sb="273" eb="275">
      <t>ケイヤク</t>
    </rPh>
    <rPh sb="275" eb="276">
      <t>ショ</t>
    </rPh>
    <rPh sb="277" eb="278">
      <t>ウツ</t>
    </rPh>
    <rPh sb="283" eb="284">
      <t>モト</t>
    </rPh>
    <rPh sb="284" eb="285">
      <t>ウ</t>
    </rPh>
    <rPh sb="286" eb="288">
      <t>カンリ</t>
    </rPh>
    <rPh sb="288" eb="290">
      <t>ギジュツ</t>
    </rPh>
    <rPh sb="290" eb="291">
      <t>シャ</t>
    </rPh>
    <rPh sb="291" eb="292">
      <t>オヨ</t>
    </rPh>
    <rPh sb="293" eb="295">
      <t>センモン</t>
    </rPh>
    <rPh sb="295" eb="297">
      <t>ギジュツ</t>
    </rPh>
    <rPh sb="297" eb="298">
      <t>シャ</t>
    </rPh>
    <rPh sb="299" eb="300">
      <t>カン</t>
    </rPh>
    <rPh sb="302" eb="304">
      <t>イカ</t>
    </rPh>
    <rPh sb="305" eb="307">
      <t>ショルイ</t>
    </rPh>
    <rPh sb="312" eb="314">
      <t>カンリ</t>
    </rPh>
    <rPh sb="314" eb="317">
      <t>ギジュツシャ</t>
    </rPh>
    <rPh sb="317" eb="320">
      <t>シカクシャ</t>
    </rPh>
    <rPh sb="320" eb="321">
      <t>ショウ</t>
    </rPh>
    <rPh sb="322" eb="323">
      <t>ウツ</t>
    </rPh>
    <rPh sb="325" eb="327">
      <t>カンリ</t>
    </rPh>
    <rPh sb="327" eb="330">
      <t>ギジュツシャ</t>
    </rPh>
    <rPh sb="338" eb="340">
      <t>シカク</t>
    </rPh>
    <rPh sb="341" eb="342">
      <t>ショウ</t>
    </rPh>
    <rPh sb="342" eb="343">
      <t>メイ</t>
    </rPh>
    <rPh sb="348" eb="349">
      <t>ウツ</t>
    </rPh>
    <rPh sb="355" eb="357">
      <t>ジシャ</t>
    </rPh>
    <rPh sb="358" eb="361">
      <t>ジュウギョウイン</t>
    </rPh>
    <rPh sb="367" eb="368">
      <t>ショウ</t>
    </rPh>
    <rPh sb="368" eb="369">
      <t>メイ</t>
    </rPh>
    <rPh sb="371" eb="373">
      <t>ショルイ</t>
    </rPh>
    <rPh sb="373" eb="374">
      <t>トウ</t>
    </rPh>
    <rPh sb="375" eb="376">
      <t>ウツ</t>
    </rPh>
    <rPh sb="378" eb="380">
      <t>ケンコウ</t>
    </rPh>
    <rPh sb="380" eb="383">
      <t>ホケンショウ</t>
    </rPh>
    <rPh sb="384" eb="386">
      <t>ジュウミン</t>
    </rPh>
    <rPh sb="386" eb="387">
      <t>ゼイ</t>
    </rPh>
    <rPh sb="387" eb="389">
      <t>トクベツ</t>
    </rPh>
    <rPh sb="389" eb="391">
      <t>チョウシュウ</t>
    </rPh>
    <rPh sb="391" eb="394">
      <t>ギムシャ</t>
    </rPh>
    <rPh sb="394" eb="396">
      <t>シテイ</t>
    </rPh>
    <rPh sb="396" eb="397">
      <t>オヨ</t>
    </rPh>
    <rPh sb="398" eb="400">
      <t>ゼイガク</t>
    </rPh>
    <rPh sb="418" eb="420">
      <t>タントウ</t>
    </rPh>
    <rPh sb="420" eb="423">
      <t>ギジュツシャ</t>
    </rPh>
    <rPh sb="423" eb="425">
      <t>ダイチョウ</t>
    </rPh>
    <rPh sb="429" eb="431">
      <t>イチジ</t>
    </rPh>
    <rPh sb="431" eb="433">
      <t>シタウ</t>
    </rPh>
    <rPh sb="434" eb="436">
      <t>テイケツ</t>
    </rPh>
    <rPh sb="438" eb="440">
      <t>ウケオイ</t>
    </rPh>
    <rPh sb="440" eb="442">
      <t>ケイヤク</t>
    </rPh>
    <rPh sb="443" eb="444">
      <t>カカワ</t>
    </rPh>
    <rPh sb="445" eb="447">
      <t>ケイヤク</t>
    </rPh>
    <rPh sb="447" eb="448">
      <t>ショ</t>
    </rPh>
    <rPh sb="449" eb="450">
      <t>ウツ</t>
    </rPh>
    <rPh sb="456" eb="458">
      <t>ケイヤク</t>
    </rPh>
    <rPh sb="458" eb="459">
      <t>ショ</t>
    </rPh>
    <rPh sb="462" eb="465">
      <t>ケンセツギョウ</t>
    </rPh>
    <rPh sb="465" eb="466">
      <t>ホウ</t>
    </rPh>
    <rPh sb="466" eb="467">
      <t>ダイ</t>
    </rPh>
    <rPh sb="469" eb="470">
      <t>ジョウ</t>
    </rPh>
    <rPh sb="470" eb="471">
      <t>ダイ</t>
    </rPh>
    <rPh sb="472" eb="473">
      <t>コウ</t>
    </rPh>
    <rPh sb="473" eb="475">
      <t>カクゴウ</t>
    </rPh>
    <rPh sb="479" eb="480">
      <t>カカ</t>
    </rPh>
    <rPh sb="482" eb="484">
      <t>ジコウ</t>
    </rPh>
    <rPh sb="485" eb="487">
      <t>モウラ</t>
    </rPh>
    <rPh sb="506" eb="508">
      <t>モウラ</t>
    </rPh>
    <rPh sb="513" eb="515">
      <t>チュウモン</t>
    </rPh>
    <rPh sb="515" eb="517">
      <t>デンピョウ</t>
    </rPh>
    <rPh sb="517" eb="518">
      <t>トウ</t>
    </rPh>
    <rPh sb="525" eb="527">
      <t>ケイヤク</t>
    </rPh>
    <rPh sb="530" eb="531">
      <t>ショ</t>
    </rPh>
    <rPh sb="532" eb="534">
      <t>ガイトウ</t>
    </rPh>
    <phoneticPr fontId="23"/>
  </si>
  <si>
    <t>１　この様式は再下請負契約がある場合使用する。
２　この様式は一次以下の下請負者が作成し、一次下請別の施工体制台帳の添付書類として利用する。様式は
　一例であり、（一社）全国建　設業協会等が定めた他様式を使用しても良い。
３　この様式に、再下請負者と締結した請負契約に係る契約書の写しを添付すること。（ただし、契約書には、
　建設業法第１９条第１項各号に掲げる事項が網羅されていなければならないので、これらを網羅していない
　注文伝票等は、ここでいう契約書に該当しない。）
４　この様式には、必要に応じ自社及び再下請負者の主任技術者、専門技術者の資格・所属に関する書類を添
　付すること。
　</t>
    <rPh sb="4" eb="6">
      <t>ヨウシキ</t>
    </rPh>
    <rPh sb="7" eb="8">
      <t>サイ</t>
    </rPh>
    <rPh sb="8" eb="10">
      <t>シタウケ</t>
    </rPh>
    <rPh sb="10" eb="11">
      <t>オ</t>
    </rPh>
    <rPh sb="11" eb="13">
      <t>ケイヤク</t>
    </rPh>
    <rPh sb="16" eb="18">
      <t>バアイ</t>
    </rPh>
    <rPh sb="18" eb="20">
      <t>シヨウ</t>
    </rPh>
    <rPh sb="28" eb="30">
      <t>ヨウシキ</t>
    </rPh>
    <rPh sb="31" eb="33">
      <t>イチジ</t>
    </rPh>
    <rPh sb="33" eb="35">
      <t>イカ</t>
    </rPh>
    <rPh sb="36" eb="38">
      <t>シタウ</t>
    </rPh>
    <rPh sb="38" eb="39">
      <t>オ</t>
    </rPh>
    <rPh sb="39" eb="40">
      <t>シャ</t>
    </rPh>
    <rPh sb="41" eb="43">
      <t>サクセイ</t>
    </rPh>
    <rPh sb="45" eb="47">
      <t>イチジ</t>
    </rPh>
    <rPh sb="47" eb="49">
      <t>シタウ</t>
    </rPh>
    <rPh sb="49" eb="50">
      <t>ベツ</t>
    </rPh>
    <rPh sb="51" eb="53">
      <t>セコウ</t>
    </rPh>
    <rPh sb="53" eb="55">
      <t>タイセイ</t>
    </rPh>
    <rPh sb="55" eb="57">
      <t>ダイチョウ</t>
    </rPh>
    <rPh sb="61" eb="62">
      <t>ルイ</t>
    </rPh>
    <rPh sb="65" eb="67">
      <t>リヨウ</t>
    </rPh>
    <rPh sb="115" eb="117">
      <t>ヨウシキ</t>
    </rPh>
    <rPh sb="119" eb="120">
      <t>サイ</t>
    </rPh>
    <rPh sb="120" eb="122">
      <t>シタウケ</t>
    </rPh>
    <rPh sb="122" eb="123">
      <t>オ</t>
    </rPh>
    <rPh sb="123" eb="124">
      <t>シャ</t>
    </rPh>
    <rPh sb="125" eb="127">
      <t>テイケツ</t>
    </rPh>
    <rPh sb="129" eb="131">
      <t>ウケオイ</t>
    </rPh>
    <rPh sb="131" eb="133">
      <t>ケイヤク</t>
    </rPh>
    <rPh sb="134" eb="135">
      <t>カカワ</t>
    </rPh>
    <rPh sb="136" eb="138">
      <t>ケイヤク</t>
    </rPh>
    <rPh sb="138" eb="139">
      <t>ショ</t>
    </rPh>
    <rPh sb="140" eb="141">
      <t>ウツ</t>
    </rPh>
    <rPh sb="143" eb="145">
      <t>テンプ</t>
    </rPh>
    <rPh sb="155" eb="157">
      <t>ケイヤク</t>
    </rPh>
    <rPh sb="157" eb="158">
      <t>ショ</t>
    </rPh>
    <rPh sb="163" eb="165">
      <t>ケンセツ</t>
    </rPh>
    <rPh sb="165" eb="166">
      <t>ギョウ</t>
    </rPh>
    <rPh sb="166" eb="167">
      <t>ホウ</t>
    </rPh>
    <rPh sb="167" eb="168">
      <t>ダイ</t>
    </rPh>
    <rPh sb="170" eb="171">
      <t>ジョウ</t>
    </rPh>
    <rPh sb="171" eb="172">
      <t>ダイ</t>
    </rPh>
    <rPh sb="173" eb="174">
      <t>コウ</t>
    </rPh>
    <rPh sb="174" eb="176">
      <t>カクゴウ</t>
    </rPh>
    <rPh sb="177" eb="178">
      <t>カカ</t>
    </rPh>
    <rPh sb="180" eb="182">
      <t>ジコウ</t>
    </rPh>
    <rPh sb="183" eb="185">
      <t>モウラ</t>
    </rPh>
    <rPh sb="204" eb="206">
      <t>モウラ</t>
    </rPh>
    <rPh sb="213" eb="215">
      <t>チュウモン</t>
    </rPh>
    <rPh sb="215" eb="217">
      <t>デンピョウ</t>
    </rPh>
    <rPh sb="217" eb="218">
      <t>トウ</t>
    </rPh>
    <rPh sb="225" eb="227">
      <t>ケイヤク</t>
    </rPh>
    <rPh sb="227" eb="228">
      <t>ショ</t>
    </rPh>
    <rPh sb="229" eb="231">
      <t>ガイトウ</t>
    </rPh>
    <rPh sb="241" eb="243">
      <t>ヨウシキ</t>
    </rPh>
    <rPh sb="246" eb="248">
      <t>ヒツヨウ</t>
    </rPh>
    <rPh sb="249" eb="250">
      <t>オウ</t>
    </rPh>
    <rPh sb="251" eb="253">
      <t>ジシャ</t>
    </rPh>
    <rPh sb="253" eb="254">
      <t>オヨ</t>
    </rPh>
    <rPh sb="255" eb="256">
      <t>サイ</t>
    </rPh>
    <rPh sb="256" eb="257">
      <t>シタ</t>
    </rPh>
    <rPh sb="257" eb="259">
      <t>ウケオイ</t>
    </rPh>
    <rPh sb="259" eb="260">
      <t>シャ</t>
    </rPh>
    <rPh sb="261" eb="263">
      <t>シュニン</t>
    </rPh>
    <rPh sb="263" eb="265">
      <t>ギジュツ</t>
    </rPh>
    <rPh sb="265" eb="266">
      <t>シャ</t>
    </rPh>
    <rPh sb="267" eb="269">
      <t>センモン</t>
    </rPh>
    <rPh sb="269" eb="271">
      <t>ギジュツ</t>
    </rPh>
    <rPh sb="271" eb="272">
      <t>シャ</t>
    </rPh>
    <rPh sb="273" eb="275">
      <t>シカク</t>
    </rPh>
    <rPh sb="276" eb="278">
      <t>ショゾク</t>
    </rPh>
    <rPh sb="279" eb="280">
      <t>カン</t>
    </rPh>
    <rPh sb="282" eb="284">
      <t>ショルイ</t>
    </rPh>
    <rPh sb="288" eb="289">
      <t>フ</t>
    </rPh>
    <phoneticPr fontId="23"/>
  </si>
  <si>
    <t>作　　業　　員　　名　　簿</t>
    <phoneticPr fontId="23"/>
  </si>
  <si>
    <t>（令和　　年　　月　　日作成)</t>
    <rPh sb="1" eb="3">
      <t>レイワ</t>
    </rPh>
    <phoneticPr fontId="23"/>
  </si>
  <si>
    <t>元請
確認欄</t>
    <phoneticPr fontId="23"/>
  </si>
  <si>
    <t>事業所の名称
・現場ID</t>
    <rPh sb="8" eb="10">
      <t>ゲンバ</t>
    </rPh>
    <phoneticPr fontId="23"/>
  </si>
  <si>
    <t xml:space="preserve"> 本書面に記載した内容は、作業員名簿として安全衛生管理や労働災害発生時の緊急連絡・対応のために元請負業者に提示することについて、記載者本人は同意しています。</t>
    <rPh sb="1" eb="3">
      <t>ホンショ</t>
    </rPh>
    <rPh sb="3" eb="4">
      <t>メン</t>
    </rPh>
    <rPh sb="5" eb="7">
      <t>キサイ</t>
    </rPh>
    <rPh sb="9" eb="11">
      <t>ナイヨウ</t>
    </rPh>
    <rPh sb="13" eb="16">
      <t>サギョウイン</t>
    </rPh>
    <rPh sb="16" eb="18">
      <t>メイボ</t>
    </rPh>
    <rPh sb="21" eb="23">
      <t>アンゼン</t>
    </rPh>
    <rPh sb="23" eb="25">
      <t>エイセイ</t>
    </rPh>
    <rPh sb="25" eb="27">
      <t>カンリ</t>
    </rPh>
    <rPh sb="28" eb="30">
      <t>ロウドウ</t>
    </rPh>
    <rPh sb="30" eb="32">
      <t>サイガイ</t>
    </rPh>
    <rPh sb="32" eb="34">
      <t>ハッセイ</t>
    </rPh>
    <rPh sb="34" eb="35">
      <t>ジ</t>
    </rPh>
    <rPh sb="36" eb="38">
      <t>キンキュウ</t>
    </rPh>
    <rPh sb="38" eb="40">
      <t>レンラク</t>
    </rPh>
    <rPh sb="41" eb="43">
      <t>タイオウ</t>
    </rPh>
    <rPh sb="47" eb="48">
      <t>モト</t>
    </rPh>
    <rPh sb="48" eb="50">
      <t>ウケオイ</t>
    </rPh>
    <rPh sb="50" eb="52">
      <t>ギョウシャ</t>
    </rPh>
    <rPh sb="53" eb="55">
      <t>テイジ</t>
    </rPh>
    <rPh sb="64" eb="67">
      <t>キサイシャ</t>
    </rPh>
    <rPh sb="67" eb="69">
      <t>ホンニン</t>
    </rPh>
    <rPh sb="70" eb="72">
      <t>ドウイ</t>
    </rPh>
    <phoneticPr fontId="23"/>
  </si>
  <si>
    <t>所長名</t>
  </si>
  <si>
    <t>提出日　　令和　　　年　　　月　　　日</t>
    <rPh sb="0" eb="2">
      <t>テイシュツ</t>
    </rPh>
    <rPh sb="2" eb="3">
      <t>ビ</t>
    </rPh>
    <rPh sb="5" eb="7">
      <t>レイワ</t>
    </rPh>
    <rPh sb="10" eb="11">
      <t>ネン</t>
    </rPh>
    <rPh sb="14" eb="15">
      <t>ガツ</t>
    </rPh>
    <rPh sb="18" eb="19">
      <t>ヒ</t>
    </rPh>
    <phoneticPr fontId="23"/>
  </si>
  <si>
    <t>一次会社名
・事業者ID</t>
    <rPh sb="0" eb="1">
      <t>イチ</t>
    </rPh>
    <rPh sb="7" eb="9">
      <t>ジギョウ</t>
    </rPh>
    <rPh sb="9" eb="10">
      <t>シャ</t>
    </rPh>
    <phoneticPr fontId="23"/>
  </si>
  <si>
    <t>（　次)会社名
・事業者ID</t>
    <rPh sb="9" eb="12">
      <t>ジギョウシャ</t>
    </rPh>
    <phoneticPr fontId="23"/>
  </si>
  <si>
    <t>番号</t>
    <rPh sb="0" eb="1">
      <t>バン</t>
    </rPh>
    <rPh sb="1" eb="2">
      <t>ゴウ</t>
    </rPh>
    <phoneticPr fontId="23"/>
  </si>
  <si>
    <t>ふりがな</t>
    <phoneticPr fontId="23"/>
  </si>
  <si>
    <t>職種</t>
  </si>
  <si>
    <t>※</t>
    <phoneticPr fontId="23"/>
  </si>
  <si>
    <t>生年月日</t>
    <phoneticPr fontId="23"/>
  </si>
  <si>
    <t>建設業退職金
共済制度</t>
    <rPh sb="0" eb="3">
      <t>ケンセツギョウ</t>
    </rPh>
    <rPh sb="3" eb="6">
      <t>タイショクキン</t>
    </rPh>
    <rPh sb="7" eb="9">
      <t>キョウサイ</t>
    </rPh>
    <rPh sb="9" eb="11">
      <t>セイド</t>
    </rPh>
    <phoneticPr fontId="23"/>
  </si>
  <si>
    <t>教　育・資　格・免　許</t>
    <rPh sb="0" eb="1">
      <t>キョウ</t>
    </rPh>
    <rPh sb="2" eb="3">
      <t>イク</t>
    </rPh>
    <rPh sb="4" eb="5">
      <t>シ</t>
    </rPh>
    <rPh sb="6" eb="7">
      <t>カク</t>
    </rPh>
    <rPh sb="8" eb="9">
      <t>メン</t>
    </rPh>
    <rPh sb="10" eb="11">
      <t>モト</t>
    </rPh>
    <phoneticPr fontId="23"/>
  </si>
  <si>
    <t>入場年月日</t>
  </si>
  <si>
    <t>氏名</t>
  </si>
  <si>
    <t>年金保険</t>
    <rPh sb="0" eb="2">
      <t>ネンキン</t>
    </rPh>
    <rPh sb="2" eb="4">
      <t>ホケン</t>
    </rPh>
    <phoneticPr fontId="23"/>
  </si>
  <si>
    <t>年齢</t>
  </si>
  <si>
    <t>中小企業退職金
共済制度</t>
    <rPh sb="0" eb="2">
      <t>チュウショウ</t>
    </rPh>
    <rPh sb="2" eb="4">
      <t>キギョウ</t>
    </rPh>
    <rPh sb="4" eb="6">
      <t>タイショク</t>
    </rPh>
    <rPh sb="6" eb="7">
      <t>キン</t>
    </rPh>
    <rPh sb="8" eb="10">
      <t>キョウサイ</t>
    </rPh>
    <rPh sb="10" eb="12">
      <t>セイド</t>
    </rPh>
    <phoneticPr fontId="23"/>
  </si>
  <si>
    <t>雇入・職長
特別教育</t>
    <rPh sb="0" eb="1">
      <t>ヤトイ</t>
    </rPh>
    <rPh sb="1" eb="2">
      <t>ニュウ</t>
    </rPh>
    <rPh sb="3" eb="5">
      <t>ショクチョウ</t>
    </rPh>
    <rPh sb="6" eb="8">
      <t>トクベツ</t>
    </rPh>
    <rPh sb="8" eb="10">
      <t>キョウイク</t>
    </rPh>
    <phoneticPr fontId="23"/>
  </si>
  <si>
    <t>技能講習</t>
  </si>
  <si>
    <t>免　許</t>
    <phoneticPr fontId="23"/>
  </si>
  <si>
    <t>受入教育
実施年月日</t>
    <phoneticPr fontId="23"/>
  </si>
  <si>
    <t>技能者ID</t>
    <rPh sb="0" eb="3">
      <t>ギノウシャ</t>
    </rPh>
    <phoneticPr fontId="23"/>
  </si>
  <si>
    <t>年　月　日</t>
  </si>
  <si>
    <t>歳</t>
  </si>
  <si>
    <t>（注)１.※印欄には次の記号を入れる。</t>
    <rPh sb="1" eb="2">
      <t>チュウ</t>
    </rPh>
    <rPh sb="6" eb="7">
      <t>ジルシ</t>
    </rPh>
    <rPh sb="7" eb="8">
      <t>ラン</t>
    </rPh>
    <rPh sb="10" eb="11">
      <t>ツギ</t>
    </rPh>
    <rPh sb="12" eb="14">
      <t>キゴウ</t>
    </rPh>
    <rPh sb="15" eb="16">
      <t>イ</t>
    </rPh>
    <phoneticPr fontId="23"/>
  </si>
  <si>
    <t>（注）３．各社別に作成するのが原則だが、リース機械等の運転者は一緒でもよい。</t>
    <rPh sb="1" eb="2">
      <t>チュウ</t>
    </rPh>
    <phoneticPr fontId="23"/>
  </si>
  <si>
    <t>（注）４．資格・免許等の写しを添付することが望ましい。</t>
    <rPh sb="1" eb="2">
      <t>チュウ</t>
    </rPh>
    <rPh sb="22" eb="23">
      <t>ノゾ</t>
    </rPh>
    <phoneticPr fontId="23"/>
  </si>
  <si>
    <t xml:space="preserve"> …現場代理人</t>
    <rPh sb="2" eb="4">
      <t>ゲンバ</t>
    </rPh>
    <rPh sb="4" eb="7">
      <t>ダイリニン</t>
    </rPh>
    <phoneticPr fontId="23"/>
  </si>
  <si>
    <t xml:space="preserve"> …作業主任者（（注）2.)</t>
    <rPh sb="2" eb="4">
      <t>サギョウ</t>
    </rPh>
    <rPh sb="4" eb="7">
      <t>シュニンシャ</t>
    </rPh>
    <rPh sb="9" eb="10">
      <t>チュウ</t>
    </rPh>
    <phoneticPr fontId="23"/>
  </si>
  <si>
    <t xml:space="preserve"> …女性作業員</t>
    <rPh sb="2" eb="4">
      <t>ジョセイ</t>
    </rPh>
    <rPh sb="4" eb="7">
      <t>サギョウイン</t>
    </rPh>
    <phoneticPr fontId="23"/>
  </si>
  <si>
    <t xml:space="preserve">       …18歳未満の作業員</t>
    <rPh sb="10" eb="11">
      <t>サイ</t>
    </rPh>
    <rPh sb="11" eb="13">
      <t>ミマン</t>
    </rPh>
    <rPh sb="14" eb="17">
      <t>サギョウイン</t>
    </rPh>
    <phoneticPr fontId="23"/>
  </si>
  <si>
    <t>（注）５．健康保険欄には、左欄に健康保険の名称（健康保険組合、協会けんぽ、建
　設国保、国民健康保険）を記載。上記の保険に加入しておらず、後期高齢者である
　等により、国民健康保険の適用除外である場合には、左欄に「適用除外」と記載。</t>
    <rPh sb="1" eb="2">
      <t>チュウ</t>
    </rPh>
    <rPh sb="5" eb="7">
      <t>ケンコウ</t>
    </rPh>
    <rPh sb="7" eb="9">
      <t>ホケン</t>
    </rPh>
    <rPh sb="9" eb="10">
      <t>ラン</t>
    </rPh>
    <rPh sb="13" eb="14">
      <t>ヒダリ</t>
    </rPh>
    <rPh sb="14" eb="15">
      <t>ラン</t>
    </rPh>
    <rPh sb="16" eb="18">
      <t>ケンコウ</t>
    </rPh>
    <rPh sb="18" eb="20">
      <t>ホケン</t>
    </rPh>
    <rPh sb="21" eb="23">
      <t>メイショウ</t>
    </rPh>
    <rPh sb="24" eb="26">
      <t>ケンコウ</t>
    </rPh>
    <rPh sb="26" eb="28">
      <t>ホケン</t>
    </rPh>
    <rPh sb="28" eb="30">
      <t>クミアイ</t>
    </rPh>
    <rPh sb="31" eb="33">
      <t>キョウカイ</t>
    </rPh>
    <rPh sb="41" eb="43">
      <t>コクホ</t>
    </rPh>
    <rPh sb="44" eb="46">
      <t>コクミン</t>
    </rPh>
    <rPh sb="46" eb="48">
      <t>ケンコウ</t>
    </rPh>
    <rPh sb="48" eb="50">
      <t>ホケン</t>
    </rPh>
    <phoneticPr fontId="23"/>
  </si>
  <si>
    <t xml:space="preserve"> …主任技術者</t>
    <rPh sb="2" eb="4">
      <t>シュニン</t>
    </rPh>
    <rPh sb="4" eb="7">
      <t>ギジュツシャ</t>
    </rPh>
    <phoneticPr fontId="23"/>
  </si>
  <si>
    <t xml:space="preserve"> …職　長</t>
    <rPh sb="2" eb="3">
      <t>ショク</t>
    </rPh>
    <rPh sb="4" eb="5">
      <t>チョウ</t>
    </rPh>
    <phoneticPr fontId="23"/>
  </si>
  <si>
    <t xml:space="preserve"> …安全衛生責任者</t>
    <rPh sb="2" eb="4">
      <t>アンゼン</t>
    </rPh>
    <rPh sb="4" eb="6">
      <t>エイセイ</t>
    </rPh>
    <rPh sb="6" eb="9">
      <t>セキニンシャ</t>
    </rPh>
    <phoneticPr fontId="23"/>
  </si>
  <si>
    <t xml:space="preserve"> …能力向上教育</t>
    <rPh sb="2" eb="4">
      <t>ノウリョク</t>
    </rPh>
    <rPh sb="4" eb="6">
      <t>コウジョウ</t>
    </rPh>
    <rPh sb="6" eb="8">
      <t>キョウイク</t>
    </rPh>
    <phoneticPr fontId="23"/>
  </si>
  <si>
    <t xml:space="preserve"> …危険有害業務・再発防止教育</t>
    <rPh sb="2" eb="4">
      <t>キケン</t>
    </rPh>
    <rPh sb="4" eb="6">
      <t>ユウガイ</t>
    </rPh>
    <rPh sb="6" eb="8">
      <t>ギョウム</t>
    </rPh>
    <rPh sb="9" eb="11">
      <t>サイハツ</t>
    </rPh>
    <rPh sb="11" eb="13">
      <t>ボウシ</t>
    </rPh>
    <rPh sb="13" eb="15">
      <t>キョウイク</t>
    </rPh>
    <phoneticPr fontId="23"/>
  </si>
  <si>
    <t>（注）６．年金保険欄には、左欄に年金保険の名称（厚生年金、国民年金）を記載。
　各年金の受給者である場合は、左欄に「受給者」と記載。</t>
    <phoneticPr fontId="23"/>
  </si>
  <si>
    <t xml:space="preserve"> …外国人技能実習生</t>
    <phoneticPr fontId="23"/>
  </si>
  <si>
    <t xml:space="preserve"> …外国人建設就労者</t>
    <phoneticPr fontId="23"/>
  </si>
  <si>
    <r>
      <t xml:space="preserve"> </t>
    </r>
    <r>
      <rPr>
        <sz val="9"/>
        <rFont val="ＭＳ 明朝"/>
        <family val="1"/>
        <charset val="128"/>
      </rPr>
      <t>…１号特定技能外国人</t>
    </r>
    <phoneticPr fontId="23"/>
  </si>
  <si>
    <t>（注）７．雇用保険欄には右欄に被保険者番号の下４けたを記載。（日雇労働被保険
　者の場合には左欄に「日雇保険」と記載）事業主である等により雇用保険の適用除
　外である場合には左欄に「適用除外」と記載。</t>
    <phoneticPr fontId="23"/>
  </si>
  <si>
    <t>（注）２.作業主任者は作業を直接指揮する義務を負うので、同時に施工されている他の現場や、同一現場においても
  他の作業個所との作業主任者を兼務することは、法的に認められていないので、複数の選任としなければならない。</t>
    <rPh sb="5" eb="7">
      <t>サギョウ</t>
    </rPh>
    <rPh sb="7" eb="10">
      <t>シュニンシャ</t>
    </rPh>
    <rPh sb="11" eb="13">
      <t>サギョウ</t>
    </rPh>
    <rPh sb="14" eb="16">
      <t>チョクセツ</t>
    </rPh>
    <rPh sb="16" eb="18">
      <t>シキ</t>
    </rPh>
    <rPh sb="20" eb="22">
      <t>ギム</t>
    </rPh>
    <rPh sb="23" eb="24">
      <t>オ</t>
    </rPh>
    <rPh sb="28" eb="30">
      <t>ドウジ</t>
    </rPh>
    <rPh sb="31" eb="33">
      <t>セコウ</t>
    </rPh>
    <rPh sb="38" eb="39">
      <t>ホカ</t>
    </rPh>
    <rPh sb="40" eb="42">
      <t>ゲンバ</t>
    </rPh>
    <rPh sb="44" eb="46">
      <t>ドウイツ</t>
    </rPh>
    <rPh sb="46" eb="48">
      <t>ゲンバ</t>
    </rPh>
    <rPh sb="56" eb="57">
      <t>ホカ</t>
    </rPh>
    <rPh sb="60" eb="62">
      <t>カショ</t>
    </rPh>
    <rPh sb="64" eb="66">
      <t>サギョウ</t>
    </rPh>
    <rPh sb="66" eb="69">
      <t>シュニンシャ</t>
    </rPh>
    <rPh sb="70" eb="72">
      <t>ケンム</t>
    </rPh>
    <rPh sb="78" eb="80">
      <t>ホウテキ</t>
    </rPh>
    <rPh sb="81" eb="82">
      <t>ミト</t>
    </rPh>
    <rPh sb="92" eb="94">
      <t>フクスウ</t>
    </rPh>
    <rPh sb="95" eb="97">
      <t>センニン</t>
    </rPh>
    <phoneticPr fontId="23"/>
  </si>
  <si>
    <t>（注）８．建設業退職金共済制度及び中小企業退職金共済制度への加入の有無につい
　ては、それぞれの欄に「有」又は「無」と記載。</t>
    <rPh sb="5" eb="8">
      <t>ケンセツギョウ</t>
    </rPh>
    <rPh sb="11" eb="13">
      <t>キョウサイ</t>
    </rPh>
    <rPh sb="13" eb="15">
      <t>セイド</t>
    </rPh>
    <rPh sb="15" eb="16">
      <t>オヨ</t>
    </rPh>
    <rPh sb="17" eb="19">
      <t>チュウショウ</t>
    </rPh>
    <rPh sb="19" eb="21">
      <t>キギョウ</t>
    </rPh>
    <rPh sb="21" eb="23">
      <t>タイショク</t>
    </rPh>
    <rPh sb="23" eb="24">
      <t>キン</t>
    </rPh>
    <rPh sb="24" eb="26">
      <t>キョウサイ</t>
    </rPh>
    <rPh sb="26" eb="28">
      <t>セイド</t>
    </rPh>
    <rPh sb="30" eb="32">
      <t>カニュウ</t>
    </rPh>
    <rPh sb="33" eb="35">
      <t>ウム</t>
    </rPh>
    <rPh sb="48" eb="49">
      <t>ラン</t>
    </rPh>
    <rPh sb="51" eb="52">
      <t>アリ</t>
    </rPh>
    <rPh sb="53" eb="54">
      <t>マタ</t>
    </rPh>
    <rPh sb="56" eb="57">
      <t>ナ</t>
    </rPh>
    <rPh sb="59" eb="61">
      <t>キサイ</t>
    </rPh>
    <phoneticPr fontId="23"/>
  </si>
  <si>
    <t>（注）９．安全衛生に関する教育の内容（例：雇入時教育、職長教育、建設用リフ
　トの運転の業務に係る特別教育）については「雇入・職長特別教育」欄に記載。</t>
    <phoneticPr fontId="23"/>
  </si>
  <si>
    <t>（注）１０．建設工事に係る知識及び技術又は技能に関する資格（例：登録○○基幹
　技能者、○級○○施工管理技士）を有する場合は、「免許」欄に記載。</t>
    <rPh sb="48" eb="50">
      <t>セコウ</t>
    </rPh>
    <rPh sb="50" eb="52">
      <t>カンリ</t>
    </rPh>
    <phoneticPr fontId="23"/>
  </si>
  <si>
    <t>（注）１１．記載事項の一部について、別紙を用いて記載しても差し支えない。</t>
    <phoneticPr fontId="23"/>
  </si>
  <si>
    <t>受注者氏名欄に氏名を記入の上、押印をする場合には以下の記載を必要としない。</t>
    <rPh sb="0" eb="2">
      <t>ジュチュウ</t>
    </rPh>
    <rPh sb="2" eb="3">
      <t>シャ</t>
    </rPh>
    <rPh sb="3" eb="4">
      <t>シ</t>
    </rPh>
    <rPh sb="7" eb="9">
      <t>シメイ</t>
    </rPh>
    <rPh sb="10" eb="12">
      <t>キニュウ</t>
    </rPh>
    <rPh sb="30" eb="32">
      <t>ヒツヨウ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</si>
</sst>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quot;円）&quot;"/>
    <numFmt numFmtId="177" formatCode="_ &quot;¥&quot;\ #,##0&quot;-&quot;\ ;_ &quot;¥&quot;* \-#,##0_ ;_ &quot;¥&quot;* &quot;-&quot;_ ;_ @_ "/>
    <numFmt numFmtId="178" formatCode="#,##0_);[Red]\(#,##0\)"/>
    <numFmt numFmtId="179" formatCode="0.0_ "/>
  </numFmts>
  <fonts count="53">
    <font>
      <sz val="11"/>
      <name val="ＭＳ 明朝"/>
      <family val="1"/>
      <charset val="128"/>
    </font>
    <font>
      <sz val="11"/>
      <name val="ＭＳ 明朝"/>
      <family val="1"/>
      <charset val="128"/>
    </font>
    <font>
      <b/>
      <sz val="14"/>
      <name val="ＭＳ 明朝"/>
      <family val="1"/>
      <charset val="128"/>
    </font>
    <font>
      <sz val="11"/>
      <color indexed="10"/>
      <name val="ＭＳ 明朝"/>
      <family val="1"/>
      <charset val="128"/>
    </font>
    <font>
      <sz val="12"/>
      <name val="ＭＳ 明朝"/>
      <family val="1"/>
      <charset val="128"/>
    </font>
    <font>
      <sz val="6"/>
      <name val="ＭＳ Ｐ明朝"/>
      <family val="1"/>
      <charset val="128"/>
    </font>
    <font>
      <sz val="10"/>
      <name val="ＭＳ 明朝"/>
      <family val="1"/>
      <charset val="128"/>
    </font>
    <font>
      <sz val="10"/>
      <color indexed="12"/>
      <name val="ＭＳ 明朝"/>
      <family val="1"/>
      <charset val="128"/>
    </font>
    <font>
      <sz val="8"/>
      <name val="ＭＳ 明朝"/>
      <family val="1"/>
      <charset val="128"/>
    </font>
    <font>
      <b/>
      <sz val="18"/>
      <name val="ＭＳ 明朝"/>
      <family val="1"/>
      <charset val="128"/>
    </font>
    <font>
      <b/>
      <sz val="16"/>
      <name val="ＭＳ 明朝"/>
      <family val="1"/>
      <charset val="128"/>
    </font>
    <font>
      <sz val="11"/>
      <color indexed="12"/>
      <name val="ＭＳ 明朝"/>
      <family val="1"/>
      <charset val="128"/>
    </font>
    <font>
      <sz val="9"/>
      <color indexed="12"/>
      <name val="ＭＳ 明朝"/>
      <family val="1"/>
      <charset val="128"/>
    </font>
    <font>
      <sz val="6"/>
      <name val="ＭＳ 明朝"/>
      <family val="1"/>
      <charset val="128"/>
    </font>
    <font>
      <b/>
      <sz val="12"/>
      <name val="ＭＳ 明朝"/>
      <family val="1"/>
      <charset val="128"/>
    </font>
    <font>
      <sz val="11"/>
      <name val="ＭＳ 明朝"/>
      <family val="1"/>
      <charset val="128"/>
    </font>
    <font>
      <sz val="11"/>
      <color indexed="48"/>
      <name val="ＭＳ 明朝"/>
      <family val="1"/>
      <charset val="128"/>
    </font>
    <font>
      <sz val="9"/>
      <name val="ＭＳ Ｐ明朝"/>
      <family val="1"/>
      <charset val="128"/>
    </font>
    <font>
      <sz val="8"/>
      <name val="ＭＳ Ｐ明朝"/>
      <family val="1"/>
      <charset val="128"/>
    </font>
    <font>
      <b/>
      <sz val="11"/>
      <name val="ＭＳ 明朝"/>
      <family val="1"/>
      <charset val="128"/>
    </font>
    <font>
      <sz val="11"/>
      <name val="ＭＳ 明朝"/>
      <family val="1"/>
      <charset val="128"/>
    </font>
    <font>
      <b/>
      <sz val="9"/>
      <color indexed="81"/>
      <name val="ＭＳ Ｐゴシック"/>
      <family val="3"/>
      <charset val="128"/>
    </font>
    <font>
      <sz val="11"/>
      <name val="ＭＳ Ｐゴシック"/>
      <family val="3"/>
      <charset val="128"/>
    </font>
    <font>
      <sz val="6"/>
      <name val="ＭＳ Ｐゴシック"/>
      <family val="3"/>
      <charset val="128"/>
    </font>
    <font>
      <b/>
      <sz val="24"/>
      <name val="ＭＳ 明朝"/>
      <family val="1"/>
      <charset val="128"/>
    </font>
    <font>
      <b/>
      <sz val="20"/>
      <name val="ＭＳ 明朝"/>
      <family val="1"/>
      <charset val="128"/>
    </font>
    <font>
      <sz val="11"/>
      <color indexed="8"/>
      <name val="ＭＳ 明朝"/>
      <family val="1"/>
      <charset val="128"/>
    </font>
    <font>
      <sz val="22"/>
      <name val="ＭＳ 明朝"/>
      <family val="1"/>
      <charset val="128"/>
    </font>
    <font>
      <sz val="9"/>
      <name val="ＭＳ 明朝"/>
      <family val="1"/>
      <charset val="128"/>
    </font>
    <font>
      <sz val="10"/>
      <name val="ＭＳ Ｐゴシック"/>
      <family val="3"/>
      <charset val="128"/>
    </font>
    <font>
      <sz val="10"/>
      <color indexed="8"/>
      <name val="ＭＳ 明朝"/>
      <family val="1"/>
      <charset val="128"/>
    </font>
    <font>
      <sz val="18"/>
      <name val="ＭＳ Ｐゴシック"/>
      <family val="3"/>
      <charset val="128"/>
    </font>
    <font>
      <sz val="18"/>
      <name val="ＭＳ 明朝"/>
      <family val="1"/>
      <charset val="128"/>
    </font>
    <font>
      <u/>
      <sz val="18"/>
      <name val="ＭＳ 明朝"/>
      <family val="1"/>
      <charset val="128"/>
    </font>
    <font>
      <sz val="12"/>
      <color indexed="8"/>
      <name val="ＭＳ Ｐゴシック"/>
      <family val="3"/>
      <charset val="128"/>
    </font>
    <font>
      <sz val="14"/>
      <name val="ＭＳ 明朝"/>
      <family val="1"/>
      <charset val="128"/>
    </font>
    <font>
      <sz val="9"/>
      <name val="ＭＳ Ｐゴシック"/>
      <family val="3"/>
      <charset val="128"/>
    </font>
    <font>
      <u/>
      <sz val="10"/>
      <name val="ＭＳ 明朝"/>
      <family val="1"/>
      <charset val="128"/>
    </font>
    <font>
      <sz val="6"/>
      <color rgb="FFFF0000"/>
      <name val="ＭＳ 明朝"/>
      <family val="1"/>
      <charset val="128"/>
    </font>
    <font>
      <b/>
      <sz val="9"/>
      <color indexed="81"/>
      <name val="MS P ゴシック"/>
      <family val="3"/>
      <charset val="128"/>
    </font>
    <font>
      <sz val="11"/>
      <color rgb="FFFFC000"/>
      <name val="ＭＳ 明朝"/>
      <family val="1"/>
      <charset val="128"/>
    </font>
    <font>
      <sz val="12"/>
      <color rgb="FFFFC000"/>
      <name val="ＭＳ 明朝"/>
      <family val="1"/>
      <charset val="128"/>
    </font>
    <font>
      <sz val="10"/>
      <color rgb="FFFFC000"/>
      <name val="ＭＳ 明朝"/>
      <family val="1"/>
      <charset val="128"/>
    </font>
    <font>
      <sz val="10"/>
      <color rgb="FFFFC000"/>
      <name val="ＭＳ Ｐ明朝"/>
      <family val="1"/>
      <charset val="128"/>
    </font>
    <font>
      <sz val="10"/>
      <name val="ＭＳ Ｐ明朝"/>
      <family val="1"/>
      <charset val="128"/>
    </font>
    <font>
      <sz val="9.5"/>
      <name val="ＭＳ 明朝"/>
      <family val="1"/>
      <charset val="128"/>
    </font>
    <font>
      <b/>
      <sz val="10"/>
      <name val="ＭＳ 明朝"/>
      <family val="1"/>
      <charset val="128"/>
    </font>
    <font>
      <sz val="9"/>
      <name val="ＭＳ ゴシック"/>
      <family val="3"/>
      <charset val="128"/>
    </font>
    <font>
      <sz val="10"/>
      <color rgb="FFFF0000"/>
      <name val="ＭＳ 明朝"/>
      <family val="1"/>
      <charset val="128"/>
    </font>
    <font>
      <sz val="9"/>
      <color rgb="FFFF0000"/>
      <name val="ＭＳ 明朝"/>
      <family val="1"/>
      <charset val="128"/>
    </font>
    <font>
      <sz val="10"/>
      <color rgb="FFFF0000"/>
      <name val="ＭＳ Ｐゴシック"/>
      <family val="3"/>
      <charset val="128"/>
    </font>
    <font>
      <sz val="10"/>
      <color theme="1"/>
      <name val="ＭＳ 明朝"/>
      <family val="1"/>
      <charset val="128"/>
    </font>
    <font>
      <sz val="10"/>
      <color theme="1"/>
      <name val="ＭＳ Ｐゴシック"/>
      <family val="3"/>
      <charset val="128"/>
    </font>
  </fonts>
  <fills count="3">
    <fill>
      <patternFill patternType="none"/>
    </fill>
    <fill>
      <patternFill patternType="gray125"/>
    </fill>
    <fill>
      <patternFill patternType="solid">
        <fgColor indexed="65"/>
        <bgColor indexed="42"/>
      </patternFill>
    </fill>
  </fills>
  <borders count="114">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right style="thin">
        <color indexed="64"/>
      </right>
      <top style="hair">
        <color indexed="64"/>
      </top>
      <bottom/>
      <diagonal/>
    </border>
    <border>
      <left style="hair">
        <color indexed="64"/>
      </left>
      <right/>
      <top style="hair">
        <color indexed="64"/>
      </top>
      <bottom/>
      <diagonal/>
    </border>
    <border>
      <left/>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diagonal/>
    </border>
    <border>
      <left style="hair">
        <color indexed="64"/>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style="hair">
        <color indexed="8"/>
      </right>
      <top style="thin">
        <color indexed="64"/>
      </top>
      <bottom/>
      <diagonal/>
    </border>
    <border>
      <left style="hair">
        <color indexed="8"/>
      </left>
      <right/>
      <top style="thin">
        <color indexed="64"/>
      </top>
      <bottom/>
      <diagonal/>
    </border>
    <border>
      <left style="hair">
        <color indexed="64"/>
      </left>
      <right style="hair">
        <color indexed="64"/>
      </right>
      <top/>
      <bottom/>
      <diagonal/>
    </border>
    <border>
      <left style="hair">
        <color indexed="8"/>
      </left>
      <right/>
      <top/>
      <bottom style="hair">
        <color indexed="64"/>
      </bottom>
      <diagonal/>
    </border>
    <border>
      <left/>
      <right style="hair">
        <color indexed="8"/>
      </right>
      <top/>
      <bottom style="hair">
        <color indexed="64"/>
      </bottom>
      <diagonal/>
    </border>
    <border>
      <left style="hair">
        <color indexed="8"/>
      </left>
      <right style="hair">
        <color indexed="8"/>
      </right>
      <top/>
      <bottom/>
      <diagonal/>
    </border>
    <border>
      <left style="hair">
        <color indexed="8"/>
      </left>
      <right/>
      <top/>
      <bottom/>
      <diagonal/>
    </border>
    <border>
      <left style="hair">
        <color indexed="8"/>
      </left>
      <right/>
      <top style="hair">
        <color indexed="64"/>
      </top>
      <bottom/>
      <diagonal/>
    </border>
    <border>
      <left/>
      <right style="hair">
        <color indexed="8"/>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8"/>
      </left>
      <right/>
      <top/>
      <bottom style="thin">
        <color indexed="64"/>
      </bottom>
      <diagonal/>
    </border>
    <border>
      <left style="hair">
        <color indexed="8"/>
      </left>
      <right style="hair">
        <color indexed="64"/>
      </right>
      <top style="thin">
        <color indexed="64"/>
      </top>
      <bottom/>
      <diagonal/>
    </border>
    <border diagonalDown="1">
      <left style="hair">
        <color indexed="64"/>
      </left>
      <right style="hair">
        <color indexed="8"/>
      </right>
      <top style="thin">
        <color indexed="64"/>
      </top>
      <bottom/>
      <diagonal style="hair">
        <color indexed="64"/>
      </diagonal>
    </border>
    <border>
      <left style="hair">
        <color indexed="8"/>
      </left>
      <right style="hair">
        <color indexed="64"/>
      </right>
      <top/>
      <bottom style="hair">
        <color indexed="64"/>
      </bottom>
      <diagonal/>
    </border>
    <border diagonalDown="1">
      <left style="hair">
        <color indexed="64"/>
      </left>
      <right style="hair">
        <color indexed="8"/>
      </right>
      <top/>
      <bottom style="hair">
        <color indexed="64"/>
      </bottom>
      <diagonal style="hair">
        <color indexed="64"/>
      </diagonal>
    </border>
    <border>
      <left style="hair">
        <color indexed="8"/>
      </left>
      <right style="hair">
        <color indexed="64"/>
      </right>
      <top/>
      <bottom/>
      <diagonal/>
    </border>
    <border>
      <left style="hair">
        <color indexed="8"/>
      </left>
      <right style="hair">
        <color indexed="64"/>
      </right>
      <top style="hair">
        <color indexed="64"/>
      </top>
      <bottom/>
      <diagonal/>
    </border>
    <border diagonalDown="1">
      <left style="hair">
        <color indexed="64"/>
      </left>
      <right style="hair">
        <color indexed="8"/>
      </right>
      <top style="hair">
        <color indexed="64"/>
      </top>
      <bottom/>
      <diagonal style="hair">
        <color indexed="64"/>
      </diagonal>
    </border>
    <border>
      <left style="hair">
        <color indexed="8"/>
      </left>
      <right style="hair">
        <color indexed="8"/>
      </right>
      <top style="hair">
        <color indexed="8"/>
      </top>
      <bottom/>
      <diagonal/>
    </border>
    <border>
      <left style="hair">
        <color indexed="64"/>
      </left>
      <right style="hair">
        <color indexed="8"/>
      </right>
      <top style="hair">
        <color indexed="64"/>
      </top>
      <bottom/>
      <diagonal/>
    </border>
    <border>
      <left style="hair">
        <color indexed="8"/>
      </left>
      <right style="hair">
        <color indexed="64"/>
      </right>
      <top/>
      <bottom style="thin">
        <color indexed="64"/>
      </bottom>
      <diagonal/>
    </border>
    <border>
      <left style="hair">
        <color indexed="64"/>
      </left>
      <right style="hair">
        <color indexed="8"/>
      </right>
      <top/>
      <bottom style="thin">
        <color indexed="64"/>
      </bottom>
      <diagonal/>
    </border>
    <border>
      <left style="hair">
        <color indexed="8"/>
      </left>
      <right style="hair">
        <color indexed="8"/>
      </right>
      <top/>
      <bottom style="thin">
        <color indexed="64"/>
      </bottom>
      <diagonal/>
    </border>
    <border>
      <left style="hair">
        <color indexed="8"/>
      </left>
      <right style="hair">
        <color indexed="8"/>
      </right>
      <top/>
      <bottom style="hair">
        <color indexed="8"/>
      </bottom>
      <diagonal/>
    </border>
    <border>
      <left style="hair">
        <color indexed="8"/>
      </left>
      <right style="hair">
        <color indexed="64"/>
      </right>
      <top/>
      <bottom style="thin">
        <color indexed="8"/>
      </bottom>
      <diagonal/>
    </border>
    <border>
      <left style="hair">
        <color indexed="64"/>
      </left>
      <right style="hair">
        <color indexed="8"/>
      </right>
      <top/>
      <bottom style="thin">
        <color indexed="8"/>
      </bottom>
      <diagonal/>
    </border>
    <border>
      <left style="hair">
        <color indexed="8"/>
      </left>
      <right style="hair">
        <color indexed="8"/>
      </right>
      <top/>
      <bottom style="thin">
        <color indexed="8"/>
      </bottom>
      <diagonal/>
    </border>
  </borders>
  <cellStyleXfs count="16">
    <xf numFmtId="0" fontId="0" fillId="0" borderId="0"/>
    <xf numFmtId="38" fontId="1" fillId="0" borderId="0" applyFont="0" applyFill="0" applyBorder="0" applyAlignment="0" applyProtection="0"/>
    <xf numFmtId="38" fontId="22" fillId="0" borderId="0" applyFont="0" applyFill="0" applyBorder="0" applyAlignment="0" applyProtection="0"/>
    <xf numFmtId="6" fontId="22" fillId="0" borderId="0" applyFont="0" applyFill="0" applyBorder="0" applyAlignment="0" applyProtection="0"/>
    <xf numFmtId="6" fontId="22" fillId="0" borderId="0" applyFont="0" applyFill="0" applyBorder="0" applyAlignment="0" applyProtection="0"/>
    <xf numFmtId="0" fontId="22" fillId="0" borderId="0"/>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applyFill="0">
      <alignment vertical="center"/>
    </xf>
    <xf numFmtId="0" fontId="22" fillId="0" borderId="0"/>
    <xf numFmtId="0" fontId="1" fillId="0" borderId="0"/>
    <xf numFmtId="0" fontId="22" fillId="0" borderId="0" applyFill="0">
      <alignment vertical="center"/>
    </xf>
    <xf numFmtId="0" fontId="22" fillId="0" borderId="0">
      <alignment vertical="center"/>
    </xf>
  </cellStyleXfs>
  <cellXfs count="993">
    <xf numFmtId="0" fontId="0" fillId="0" borderId="0" xfId="0"/>
    <xf numFmtId="0" fontId="6" fillId="0" borderId="0" xfId="0" applyFont="1"/>
    <xf numFmtId="0" fontId="6" fillId="0" borderId="0" xfId="0" applyFont="1" applyAlignment="1">
      <alignment horizontal="right"/>
    </xf>
    <xf numFmtId="0" fontId="3" fillId="0" borderId="0" xfId="0" applyFont="1"/>
    <xf numFmtId="0" fontId="0" fillId="0" borderId="0" xfId="0" applyAlignment="1">
      <alignment horizontal="right"/>
    </xf>
    <xf numFmtId="0" fontId="0" fillId="0" borderId="0" xfId="0" applyAlignment="1">
      <alignment horizontal="center"/>
    </xf>
    <xf numFmtId="0" fontId="9" fillId="0" borderId="1" xfId="0" applyFont="1" applyBorder="1" applyAlignment="1">
      <alignment horizontal="centerContinuous"/>
    </xf>
    <xf numFmtId="0" fontId="10" fillId="0" borderId="0" xfId="0" quotePrefix="1" applyFont="1" applyAlignment="1">
      <alignment horizontal="centerContinuous"/>
    </xf>
    <xf numFmtId="0" fontId="10" fillId="0" borderId="0" xfId="0" quotePrefix="1" applyFont="1" applyAlignment="1">
      <alignment horizontal="left"/>
    </xf>
    <xf numFmtId="0" fontId="9" fillId="0" borderId="0" xfId="0" quotePrefix="1" applyFont="1" applyAlignment="1">
      <alignment horizontal="left"/>
    </xf>
    <xf numFmtId="0" fontId="4" fillId="0" borderId="0" xfId="0" applyFont="1"/>
    <xf numFmtId="0" fontId="4" fillId="0" borderId="2" xfId="0" applyFont="1" applyBorder="1"/>
    <xf numFmtId="0" fontId="4" fillId="0" borderId="0" xfId="0" quotePrefix="1" applyFont="1" applyAlignment="1">
      <alignment horizontal="left"/>
    </xf>
    <xf numFmtId="0" fontId="1" fillId="0" borderId="0" xfId="0" applyFont="1"/>
    <xf numFmtId="0" fontId="2" fillId="0" borderId="3" xfId="0" quotePrefix="1" applyFont="1" applyBorder="1" applyAlignment="1">
      <alignment horizontal="left"/>
    </xf>
    <xf numFmtId="0" fontId="0" fillId="0" borderId="0" xfId="0" applyAlignment="1">
      <alignment shrinkToFit="1"/>
    </xf>
    <xf numFmtId="0" fontId="9" fillId="0" borderId="0" xfId="0" applyFont="1" applyAlignment="1">
      <alignment horizontal="centerContinuous"/>
    </xf>
    <xf numFmtId="0" fontId="4" fillId="0" borderId="0" xfId="0" applyFont="1" applyAlignment="1">
      <alignment horizontal="right"/>
    </xf>
    <xf numFmtId="0" fontId="2" fillId="0" borderId="0" xfId="0" quotePrefix="1" applyFont="1" applyAlignment="1">
      <alignment horizontal="left"/>
    </xf>
    <xf numFmtId="0" fontId="6" fillId="0" borderId="0" xfId="0" applyFont="1" applyAlignment="1">
      <alignment horizontal="center"/>
    </xf>
    <xf numFmtId="38" fontId="0" fillId="0" borderId="0" xfId="0" applyNumberFormat="1"/>
    <xf numFmtId="0" fontId="11" fillId="0" borderId="0" xfId="0" applyFont="1" applyAlignment="1">
      <alignment horizontal="distributed" justifyLastLine="1"/>
    </xf>
    <xf numFmtId="0" fontId="0" fillId="0" borderId="0" xfId="0" applyAlignment="1">
      <alignment vertical="top"/>
    </xf>
    <xf numFmtId="57" fontId="0" fillId="0" borderId="0" xfId="0" applyNumberFormat="1" applyAlignment="1">
      <alignment shrinkToFit="1"/>
    </xf>
    <xf numFmtId="0" fontId="12" fillId="0" borderId="0" xfId="0" applyFont="1" applyAlignment="1">
      <alignment horizontal="center" shrinkToFit="1"/>
    </xf>
    <xf numFmtId="0" fontId="0" fillId="0" borderId="0" xfId="0" applyAlignment="1">
      <alignment horizontal="center" shrinkToFit="1"/>
    </xf>
    <xf numFmtId="0" fontId="2" fillId="0" borderId="0" xfId="0" applyFont="1" applyAlignment="1">
      <alignment vertical="center" shrinkToFit="1"/>
    </xf>
    <xf numFmtId="0" fontId="2" fillId="0" borderId="0" xfId="0" applyFont="1" applyAlignment="1">
      <alignment horizontal="left" vertical="center" shrinkToFit="1"/>
    </xf>
    <xf numFmtId="57" fontId="6" fillId="0" borderId="0" xfId="0" applyNumberFormat="1" applyFont="1" applyAlignment="1">
      <alignment shrinkToFit="1"/>
    </xf>
    <xf numFmtId="0" fontId="11" fillId="0" borderId="0" xfId="0" applyFont="1"/>
    <xf numFmtId="0" fontId="15" fillId="0" borderId="0" xfId="0" quotePrefix="1" applyFont="1" applyAlignment="1">
      <alignment horizontal="left" vertical="center"/>
    </xf>
    <xf numFmtId="0" fontId="15" fillId="0" borderId="0" xfId="0" applyFont="1"/>
    <xf numFmtId="0" fontId="9" fillId="0" borderId="0" xfId="0" applyFont="1"/>
    <xf numFmtId="0" fontId="9" fillId="0" borderId="0" xfId="0" applyFont="1" applyAlignment="1">
      <alignment horizontal="right"/>
    </xf>
    <xf numFmtId="0" fontId="6" fillId="0" borderId="0" xfId="0" applyFont="1" applyAlignment="1">
      <alignment horizontal="right" vertical="center"/>
    </xf>
    <xf numFmtId="57" fontId="1" fillId="0" borderId="0" xfId="13" applyNumberFormat="1" applyAlignment="1">
      <alignment shrinkToFit="1"/>
    </xf>
    <xf numFmtId="0" fontId="1" fillId="0" borderId="0" xfId="13" applyAlignment="1">
      <alignment horizontal="center" shrinkToFit="1"/>
    </xf>
    <xf numFmtId="0" fontId="16" fillId="0" borderId="0" xfId="0" applyFont="1"/>
    <xf numFmtId="0" fontId="4" fillId="0" borderId="0" xfId="0" applyFont="1" applyAlignment="1">
      <alignment horizontal="left"/>
    </xf>
    <xf numFmtId="0" fontId="4" fillId="0" borderId="0" xfId="0" quotePrefix="1" applyFont="1" applyAlignment="1">
      <alignment horizontal="right"/>
    </xf>
    <xf numFmtId="0" fontId="14" fillId="0" borderId="0" xfId="0" quotePrefix="1" applyFont="1" applyAlignment="1">
      <alignment horizontal="left"/>
    </xf>
    <xf numFmtId="0" fontId="15" fillId="0" borderId="0" xfId="0" quotePrefix="1" applyFont="1" applyAlignment="1">
      <alignment vertical="center" shrinkToFit="1"/>
    </xf>
    <xf numFmtId="0" fontId="15" fillId="0" borderId="0" xfId="0" applyFont="1" applyAlignment="1">
      <alignment horizontal="right"/>
    </xf>
    <xf numFmtId="0" fontId="17" fillId="0" borderId="0" xfId="0" applyFont="1" applyAlignment="1">
      <alignment horizontal="center" vertical="center"/>
    </xf>
    <xf numFmtId="0" fontId="15" fillId="0" borderId="1" xfId="0" applyFont="1" applyBorder="1"/>
    <xf numFmtId="0" fontId="15" fillId="0" borderId="4" xfId="0" applyFont="1" applyBorder="1"/>
    <xf numFmtId="0" fontId="4" fillId="0" borderId="5" xfId="0" applyFont="1" applyBorder="1" applyAlignment="1">
      <alignment horizontal="distributed" vertical="center" justifyLastLine="1"/>
    </xf>
    <xf numFmtId="0" fontId="4" fillId="0" borderId="6" xfId="0" applyFont="1" applyBorder="1" applyAlignment="1">
      <alignment horizontal="distributed" vertical="center" justifyLastLine="1"/>
    </xf>
    <xf numFmtId="0" fontId="4" fillId="0" borderId="7" xfId="0" applyFont="1" applyBorder="1" applyAlignment="1">
      <alignment horizontal="distributed" vertical="center" justifyLastLine="1"/>
    </xf>
    <xf numFmtId="0" fontId="18" fillId="0" borderId="0" xfId="0" applyFont="1" applyAlignment="1">
      <alignment horizontal="center" vertical="center"/>
    </xf>
    <xf numFmtId="0" fontId="1" fillId="0" borderId="0" xfId="0" applyFont="1" applyAlignment="1">
      <alignment horizontal="right"/>
    </xf>
    <xf numFmtId="0" fontId="20" fillId="0" borderId="3" xfId="0" applyFont="1" applyBorder="1"/>
    <xf numFmtId="0" fontId="20" fillId="0" borderId="0" xfId="0" applyFont="1"/>
    <xf numFmtId="0" fontId="20" fillId="0" borderId="4" xfId="0" applyFont="1" applyBorder="1"/>
    <xf numFmtId="0" fontId="1" fillId="0" borderId="14" xfId="0" applyFont="1" applyBorder="1"/>
    <xf numFmtId="0" fontId="1" fillId="0" borderId="15" xfId="0" applyFont="1" applyBorder="1"/>
    <xf numFmtId="0" fontId="1" fillId="0" borderId="1" xfId="0" applyFont="1" applyBorder="1"/>
    <xf numFmtId="0" fontId="2" fillId="0" borderId="0" xfId="0" applyFont="1" applyAlignment="1">
      <alignment horizontal="centerContinuous" vertical="center"/>
    </xf>
    <xf numFmtId="0" fontId="1" fillId="0" borderId="0" xfId="0" applyFont="1" applyAlignment="1">
      <alignment vertical="center"/>
    </xf>
    <xf numFmtId="0" fontId="20" fillId="0" borderId="0" xfId="0" applyFont="1" applyAlignment="1">
      <alignment horizontal="right" vertical="center"/>
    </xf>
    <xf numFmtId="0" fontId="20" fillId="0" borderId="1" xfId="0" applyFont="1" applyBorder="1"/>
    <xf numFmtId="0" fontId="20" fillId="0" borderId="0" xfId="0" applyFont="1" applyAlignment="1">
      <alignment vertical="center"/>
    </xf>
    <xf numFmtId="0" fontId="15" fillId="0" borderId="2" xfId="0" quotePrefix="1" applyFont="1" applyBorder="1" applyAlignment="1">
      <alignment horizontal="left"/>
    </xf>
    <xf numFmtId="0" fontId="15" fillId="0" borderId="3" xfId="0" applyFont="1" applyBorder="1"/>
    <xf numFmtId="0" fontId="15" fillId="0" borderId="0" xfId="0" applyFont="1" applyAlignment="1">
      <alignment horizontal="distributed" vertical="center" justifyLastLine="1"/>
    </xf>
    <xf numFmtId="0" fontId="1" fillId="0" borderId="16" xfId="0" applyFont="1" applyBorder="1"/>
    <xf numFmtId="0" fontId="15" fillId="0" borderId="0" xfId="0" quotePrefix="1" applyFont="1"/>
    <xf numFmtId="0" fontId="15" fillId="0" borderId="0" xfId="0" applyFont="1" applyAlignment="1">
      <alignment horizontal="centerContinuous"/>
    </xf>
    <xf numFmtId="0" fontId="15" fillId="0" borderId="2" xfId="0" applyFont="1" applyBorder="1" applyAlignment="1">
      <alignment horizontal="centerContinuous"/>
    </xf>
    <xf numFmtId="0" fontId="15" fillId="0" borderId="2" xfId="0" applyFont="1" applyBorder="1"/>
    <xf numFmtId="0" fontId="15" fillId="0" borderId="1" xfId="0" applyFont="1" applyBorder="1" applyAlignment="1">
      <alignment vertical="top"/>
    </xf>
    <xf numFmtId="0" fontId="20" fillId="0" borderId="2" xfId="0" applyFont="1" applyBorder="1"/>
    <xf numFmtId="0" fontId="20" fillId="0" borderId="0" xfId="0" quotePrefix="1" applyFont="1" applyAlignment="1">
      <alignment horizontal="right" vertical="center"/>
    </xf>
    <xf numFmtId="0" fontId="15" fillId="0" borderId="1" xfId="0" quotePrefix="1" applyFont="1" applyBorder="1" applyAlignment="1">
      <alignment horizontal="left"/>
    </xf>
    <xf numFmtId="0" fontId="15" fillId="0" borderId="0" xfId="0" quotePrefix="1" applyFont="1" applyAlignment="1">
      <alignment horizontal="left"/>
    </xf>
    <xf numFmtId="0" fontId="15" fillId="0" borderId="9" xfId="0" applyFont="1" applyBorder="1"/>
    <xf numFmtId="0" fontId="15" fillId="0" borderId="4" xfId="0" applyFont="1" applyBorder="1" applyAlignment="1">
      <alignment vertical="center"/>
    </xf>
    <xf numFmtId="0" fontId="15" fillId="0" borderId="8" xfId="0" applyFont="1" applyBorder="1" applyAlignment="1">
      <alignment vertical="center" shrinkToFit="1"/>
    </xf>
    <xf numFmtId="0" fontId="15" fillId="0" borderId="12" xfId="0" applyFont="1" applyBorder="1" applyAlignment="1">
      <alignment vertical="center" shrinkToFit="1"/>
    </xf>
    <xf numFmtId="0" fontId="15" fillId="0" borderId="3" xfId="0" applyFont="1" applyBorder="1" applyAlignment="1">
      <alignment horizontal="center" vertical="center"/>
    </xf>
    <xf numFmtId="177" fontId="15" fillId="0" borderId="3" xfId="0" applyNumberFormat="1" applyFont="1" applyBorder="1" applyAlignment="1">
      <alignment horizontal="centerContinuous" vertical="center"/>
    </xf>
    <xf numFmtId="0" fontId="15" fillId="0" borderId="3" xfId="0" applyFont="1" applyBorder="1" applyAlignment="1">
      <alignment horizontal="centerContinuous" vertical="center"/>
    </xf>
    <xf numFmtId="1" fontId="15" fillId="0" borderId="8" xfId="0" applyNumberFormat="1" applyFont="1" applyBorder="1" applyAlignment="1">
      <alignment horizontal="distributed" vertical="center" justifyLastLine="1"/>
    </xf>
    <xf numFmtId="38" fontId="15" fillId="0" borderId="14" xfId="0" applyNumberFormat="1" applyFont="1" applyBorder="1" applyAlignment="1">
      <alignment horizontal="center" vertical="center"/>
    </xf>
    <xf numFmtId="0" fontId="15" fillId="0" borderId="14" xfId="0" applyFont="1" applyBorder="1" applyAlignment="1">
      <alignment horizontal="left" vertical="center"/>
    </xf>
    <xf numFmtId="0" fontId="15" fillId="0" borderId="14" xfId="0" applyFont="1" applyBorder="1" applyAlignment="1">
      <alignment horizontal="center" vertical="center"/>
    </xf>
    <xf numFmtId="0" fontId="15" fillId="0" borderId="8" xfId="0" applyFont="1" applyBorder="1" applyAlignment="1">
      <alignment horizontal="center" vertical="center"/>
    </xf>
    <xf numFmtId="0" fontId="15" fillId="0" borderId="8" xfId="0" applyFont="1" applyBorder="1" applyAlignment="1">
      <alignment horizontal="left" vertical="center"/>
    </xf>
    <xf numFmtId="0" fontId="15" fillId="0" borderId="8" xfId="0" applyFont="1" applyBorder="1"/>
    <xf numFmtId="38" fontId="15" fillId="0" borderId="8" xfId="0" applyNumberFormat="1" applyFont="1" applyBorder="1" applyAlignment="1">
      <alignment vertical="center"/>
    </xf>
    <xf numFmtId="0" fontId="15" fillId="0" borderId="8" xfId="0" applyFont="1" applyBorder="1" applyAlignment="1">
      <alignment vertical="center"/>
    </xf>
    <xf numFmtId="0" fontId="15" fillId="0" borderId="12" xfId="0" applyFont="1" applyBorder="1"/>
    <xf numFmtId="0" fontId="15" fillId="0" borderId="0" xfId="0" applyFont="1" applyAlignment="1">
      <alignment horizontal="center" vertical="center"/>
    </xf>
    <xf numFmtId="0" fontId="15" fillId="0" borderId="2" xfId="0" applyFont="1" applyBorder="1" applyAlignment="1">
      <alignment vertical="center"/>
    </xf>
    <xf numFmtId="0" fontId="15" fillId="0" borderId="13" xfId="0" applyFont="1" applyBorder="1"/>
    <xf numFmtId="0" fontId="15" fillId="0" borderId="8" xfId="0" applyFont="1" applyBorder="1" applyAlignment="1">
      <alignment horizontal="distributed" vertical="center" justifyLastLine="1"/>
    </xf>
    <xf numFmtId="0" fontId="15" fillId="0" borderId="3" xfId="0" applyFont="1" applyBorder="1" applyAlignment="1">
      <alignment vertical="center"/>
    </xf>
    <xf numFmtId="0" fontId="15" fillId="0" borderId="8" xfId="0" applyFont="1" applyBorder="1" applyAlignment="1">
      <alignment horizontal="centerContinuous" vertical="center"/>
    </xf>
    <xf numFmtId="0" fontId="15" fillId="0" borderId="12" xfId="0" applyFont="1" applyBorder="1" applyAlignment="1">
      <alignment vertical="center"/>
    </xf>
    <xf numFmtId="0" fontId="15" fillId="0" borderId="0" xfId="0" applyFont="1" applyProtection="1">
      <protection locked="0"/>
    </xf>
    <xf numFmtId="0" fontId="1" fillId="0" borderId="14" xfId="0" applyFont="1" applyBorder="1" applyAlignment="1">
      <alignment vertical="center"/>
    </xf>
    <xf numFmtId="0" fontId="15" fillId="0" borderId="0" xfId="0" applyFont="1" applyAlignment="1">
      <alignment horizontal="right" vertical="center"/>
    </xf>
    <xf numFmtId="0" fontId="15" fillId="0" borderId="0" xfId="0" applyFont="1" applyAlignment="1">
      <alignment shrinkToFit="1"/>
    </xf>
    <xf numFmtId="0" fontId="20" fillId="0" borderId="0" xfId="0" quotePrefix="1" applyFont="1" applyAlignment="1">
      <alignment horizontal="left" vertical="center"/>
    </xf>
    <xf numFmtId="0" fontId="20" fillId="0" borderId="0" xfId="0" applyFont="1" applyAlignment="1">
      <alignment horizontal="distributed" justifyLastLine="1"/>
    </xf>
    <xf numFmtId="0" fontId="15" fillId="0" borderId="10" xfId="0" applyFont="1" applyBorder="1"/>
    <xf numFmtId="0" fontId="15" fillId="0" borderId="16" xfId="0" applyFont="1" applyBorder="1"/>
    <xf numFmtId="38" fontId="15" fillId="0" borderId="8" xfId="0" applyNumberFormat="1" applyFont="1" applyBorder="1" applyAlignment="1">
      <alignment horizontal="center" vertical="center"/>
    </xf>
    <xf numFmtId="0" fontId="15" fillId="0" borderId="0" xfId="0" applyFont="1" applyAlignment="1" applyProtection="1">
      <alignment horizontal="center"/>
      <protection locked="0"/>
    </xf>
    <xf numFmtId="0" fontId="15" fillId="0" borderId="0" xfId="0" applyFont="1" applyAlignment="1">
      <alignment horizontal="distributed" vertical="center" justifyLastLine="1" shrinkToFit="1"/>
    </xf>
    <xf numFmtId="0" fontId="1" fillId="0" borderId="9" xfId="0" applyFont="1" applyBorder="1"/>
    <xf numFmtId="0" fontId="1" fillId="0" borderId="12" xfId="0" applyFont="1" applyBorder="1"/>
    <xf numFmtId="0" fontId="15" fillId="0" borderId="9" xfId="0" applyFont="1" applyBorder="1" applyAlignment="1">
      <alignment vertical="center"/>
    </xf>
    <xf numFmtId="0" fontId="4" fillId="0" borderId="8" xfId="0" applyFont="1" applyBorder="1" applyAlignment="1" applyProtection="1">
      <alignment horizontal="center" vertical="center"/>
      <protection locked="0"/>
    </xf>
    <xf numFmtId="0" fontId="1" fillId="0" borderId="0" xfId="0" applyFont="1" applyAlignment="1">
      <alignment horizontal="centerContinuous"/>
    </xf>
    <xf numFmtId="0" fontId="6" fillId="0" borderId="0" xfId="0" quotePrefix="1" applyFont="1" applyAlignment="1">
      <alignment horizontal="left" vertical="center"/>
    </xf>
    <xf numFmtId="0" fontId="1" fillId="0" borderId="0" xfId="0" quotePrefix="1" applyFont="1" applyAlignment="1">
      <alignment horizontal="right" vertical="center"/>
    </xf>
    <xf numFmtId="0" fontId="4" fillId="0" borderId="10" xfId="0" quotePrefix="1" applyFont="1" applyBorder="1" applyAlignment="1">
      <alignment horizontal="left" vertical="center"/>
    </xf>
    <xf numFmtId="0" fontId="4" fillId="0" borderId="4" xfId="0" applyFont="1" applyBorder="1" applyAlignment="1">
      <alignment vertical="center"/>
    </xf>
    <xf numFmtId="177" fontId="4" fillId="0" borderId="8" xfId="0" applyNumberFormat="1" applyFont="1" applyBorder="1" applyAlignment="1">
      <alignment vertical="center"/>
    </xf>
    <xf numFmtId="0" fontId="4" fillId="0" borderId="0" xfId="0" applyFont="1" applyAlignment="1">
      <alignment horizontal="right" vertical="center"/>
    </xf>
    <xf numFmtId="38" fontId="4" fillId="0" borderId="14" xfId="0" applyNumberFormat="1" applyFont="1" applyBorder="1" applyAlignment="1" applyProtection="1">
      <alignment horizontal="center" vertical="center"/>
      <protection locked="0"/>
    </xf>
    <xf numFmtId="0" fontId="4" fillId="0" borderId="14" xfId="0" applyFont="1" applyBorder="1" applyAlignment="1">
      <alignment horizontal="left" vertical="center"/>
    </xf>
    <xf numFmtId="0" fontId="4" fillId="0" borderId="14" xfId="0" applyFont="1" applyBorder="1" applyAlignment="1" applyProtection="1">
      <alignment horizontal="center" vertical="center"/>
      <protection locked="0"/>
    </xf>
    <xf numFmtId="0" fontId="4" fillId="0" borderId="8" xfId="0" applyFont="1" applyBorder="1" applyAlignment="1">
      <alignment horizontal="left" vertical="center"/>
    </xf>
    <xf numFmtId="0" fontId="4" fillId="0" borderId="8" xfId="0" applyFont="1" applyBorder="1" applyAlignment="1">
      <alignment horizontal="right" vertical="center"/>
    </xf>
    <xf numFmtId="0" fontId="4" fillId="0" borderId="8" xfId="0" applyFont="1" applyBorder="1" applyAlignment="1" applyProtection="1">
      <alignment vertical="center"/>
      <protection locked="0"/>
    </xf>
    <xf numFmtId="0" fontId="4" fillId="0" borderId="0" xfId="0" applyFont="1" applyAlignment="1">
      <alignment horizontal="center" vertical="center"/>
    </xf>
    <xf numFmtId="0" fontId="4" fillId="0" borderId="0" xfId="0" applyFont="1" applyAlignment="1">
      <alignment horizontal="centerContinuous" vertical="center"/>
    </xf>
    <xf numFmtId="38" fontId="4" fillId="0" borderId="0" xfId="0" applyNumberFormat="1" applyFont="1" applyAlignment="1">
      <alignment vertical="center"/>
    </xf>
    <xf numFmtId="0" fontId="4" fillId="0" borderId="0" xfId="0" applyFont="1" applyAlignment="1">
      <alignment horizontal="left" vertical="center"/>
    </xf>
    <xf numFmtId="0" fontId="4" fillId="0" borderId="0" xfId="0" applyFont="1" applyAlignment="1">
      <alignment vertical="center"/>
    </xf>
    <xf numFmtId="0" fontId="4" fillId="0" borderId="2" xfId="0" applyFont="1" applyBorder="1" applyAlignment="1">
      <alignment vertical="center"/>
    </xf>
    <xf numFmtId="0" fontId="4" fillId="0" borderId="8" xfId="0" applyFont="1" applyBorder="1" applyAlignment="1">
      <alignment horizontal="center" vertical="center"/>
    </xf>
    <xf numFmtId="0" fontId="4" fillId="0" borderId="8" xfId="0" applyFont="1" applyBorder="1" applyAlignment="1">
      <alignment horizontal="centerContinuous" vertical="center"/>
    </xf>
    <xf numFmtId="38" fontId="4" fillId="0" borderId="8" xfId="0" applyNumberFormat="1" applyFont="1" applyBorder="1" applyAlignment="1">
      <alignment vertical="center"/>
    </xf>
    <xf numFmtId="0" fontId="4" fillId="0" borderId="8" xfId="0" applyFont="1" applyBorder="1" applyAlignment="1">
      <alignment vertical="center"/>
    </xf>
    <xf numFmtId="0" fontId="4" fillId="0" borderId="12" xfId="0" applyFont="1" applyBorder="1" applyAlignment="1">
      <alignment vertical="center"/>
    </xf>
    <xf numFmtId="0" fontId="4" fillId="0" borderId="0" xfId="0" quotePrefix="1" applyFont="1" applyAlignment="1">
      <alignment horizontal="centerContinuous" vertical="center"/>
    </xf>
    <xf numFmtId="0" fontId="1" fillId="0" borderId="0" xfId="0" applyFont="1" applyAlignment="1" applyProtection="1">
      <alignment vertical="center"/>
      <protection locked="0"/>
    </xf>
    <xf numFmtId="0" fontId="1" fillId="0" borderId="0" xfId="0" applyFont="1" applyAlignment="1">
      <alignment vertical="top"/>
    </xf>
    <xf numFmtId="0" fontId="1" fillId="0" borderId="0" xfId="0" quotePrefix="1" applyFont="1" applyAlignment="1">
      <alignment horizontal="left" vertical="center"/>
    </xf>
    <xf numFmtId="0" fontId="4" fillId="0" borderId="0" xfId="0" applyFont="1" applyAlignment="1" applyProtection="1">
      <alignment vertical="center"/>
      <protection locked="0"/>
    </xf>
    <xf numFmtId="0" fontId="1" fillId="0" borderId="0" xfId="0" quotePrefix="1" applyFont="1" applyAlignment="1">
      <alignment vertical="center"/>
    </xf>
    <xf numFmtId="0" fontId="1" fillId="0" borderId="0" xfId="0" quotePrefix="1" applyFont="1" applyAlignment="1">
      <alignment horizontal="centerContinuous" vertical="center"/>
    </xf>
    <xf numFmtId="0" fontId="1" fillId="0" borderId="0" xfId="0" applyFont="1" applyAlignment="1">
      <alignment horizontal="centerContinuous" vertical="center"/>
    </xf>
    <xf numFmtId="0" fontId="14" fillId="0" borderId="0" xfId="0" applyFont="1" applyAlignment="1">
      <alignment horizontal="centerContinuous" vertical="center"/>
    </xf>
    <xf numFmtId="0" fontId="4" fillId="0" borderId="0" xfId="0" applyFont="1" applyAlignment="1" applyProtection="1">
      <alignment horizontal="centerContinuous" vertical="center"/>
      <protection locked="0"/>
    </xf>
    <xf numFmtId="0" fontId="1" fillId="0" borderId="0" xfId="0" applyFont="1" applyAlignment="1" applyProtection="1">
      <alignment horizontal="centerContinuous" vertical="center"/>
      <protection locked="0"/>
    </xf>
    <xf numFmtId="0" fontId="4" fillId="0" borderId="0" xfId="0" applyFont="1" applyAlignment="1">
      <alignment horizontal="centerContinuous"/>
    </xf>
    <xf numFmtId="0" fontId="19" fillId="0" borderId="0" xfId="0" quotePrefix="1" applyFont="1" applyAlignment="1" applyProtection="1">
      <alignment horizontal="left" vertical="center"/>
      <protection locked="0"/>
    </xf>
    <xf numFmtId="0" fontId="14" fillId="0" borderId="0" xfId="0" applyFont="1" applyAlignment="1">
      <alignment horizontal="centerContinuous"/>
    </xf>
    <xf numFmtId="0" fontId="1" fillId="0" borderId="0" xfId="0" applyFont="1" applyProtection="1">
      <protection locked="0"/>
    </xf>
    <xf numFmtId="0" fontId="4" fillId="0" borderId="0" xfId="0" applyFont="1" applyAlignment="1" applyProtection="1">
      <alignment horizontal="center"/>
      <protection locked="0"/>
    </xf>
    <xf numFmtId="0" fontId="4" fillId="0" borderId="0" xfId="0" applyFont="1" applyProtection="1">
      <protection locked="0"/>
    </xf>
    <xf numFmtId="0" fontId="4" fillId="0" borderId="17"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3" fontId="4" fillId="0" borderId="6" xfId="0" applyNumberFormat="1" applyFont="1" applyBorder="1" applyAlignment="1" applyProtection="1">
      <alignment vertical="center"/>
      <protection locked="0"/>
    </xf>
    <xf numFmtId="3" fontId="4" fillId="0" borderId="8" xfId="0" applyNumberFormat="1" applyFont="1" applyBorder="1" applyAlignment="1" applyProtection="1">
      <alignment vertical="center"/>
      <protection locked="0"/>
    </xf>
    <xf numFmtId="0" fontId="4" fillId="0" borderId="18" xfId="0" applyFont="1" applyBorder="1" applyAlignment="1" applyProtection="1">
      <alignment horizontal="left" vertical="center" indent="1"/>
      <protection locked="0"/>
    </xf>
    <xf numFmtId="0" fontId="4" fillId="0" borderId="19" xfId="0" applyFont="1" applyBorder="1" applyAlignment="1" applyProtection="1">
      <alignment vertical="center" wrapText="1"/>
      <protection locked="0"/>
    </xf>
    <xf numFmtId="0" fontId="4" fillId="0" borderId="5" xfId="0" applyFont="1" applyBorder="1" applyAlignment="1" applyProtection="1">
      <alignment vertical="center" wrapText="1"/>
      <protection locked="0"/>
    </xf>
    <xf numFmtId="0" fontId="4" fillId="0" borderId="3"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3" fontId="4" fillId="0" borderId="3" xfId="0" applyNumberFormat="1" applyFont="1" applyBorder="1" applyAlignment="1" applyProtection="1">
      <alignment vertical="center"/>
      <protection locked="0"/>
    </xf>
    <xf numFmtId="0" fontId="4" fillId="0" borderId="7" xfId="0" applyFont="1" applyBorder="1" applyAlignment="1" applyProtection="1">
      <alignment horizontal="left" vertical="center" indent="1"/>
      <protection locked="0"/>
    </xf>
    <xf numFmtId="0" fontId="4" fillId="0" borderId="6" xfId="0" applyFont="1" applyBorder="1" applyAlignment="1" applyProtection="1">
      <alignment horizontal="center" vertical="center"/>
      <protection locked="0"/>
    </xf>
    <xf numFmtId="0" fontId="4" fillId="0" borderId="20" xfId="0" applyFont="1" applyBorder="1" applyAlignment="1" applyProtection="1">
      <alignment vertical="center" wrapText="1"/>
      <protection locked="0"/>
    </xf>
    <xf numFmtId="0" fontId="4" fillId="0" borderId="21" xfId="0" applyFont="1" applyBorder="1" applyAlignment="1" applyProtection="1">
      <alignment vertical="center" wrapText="1"/>
      <protection locked="0"/>
    </xf>
    <xf numFmtId="0" fontId="4" fillId="0" borderId="22"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3" fontId="4" fillId="0" borderId="22" xfId="0" applyNumberFormat="1" applyFont="1" applyBorder="1" applyAlignment="1" applyProtection="1">
      <alignment vertical="center"/>
      <protection locked="0"/>
    </xf>
    <xf numFmtId="0" fontId="4" fillId="0" borderId="23" xfId="0" applyFont="1" applyBorder="1" applyAlignment="1" applyProtection="1">
      <alignment horizontal="left" vertical="center" indent="1"/>
      <protection locked="0"/>
    </xf>
    <xf numFmtId="0" fontId="1" fillId="0" borderId="0" xfId="0" applyFont="1" applyAlignment="1">
      <alignment horizontal="distributed" vertical="center" justifyLastLine="1"/>
    </xf>
    <xf numFmtId="0" fontId="1" fillId="0" borderId="0" xfId="0" applyFont="1" applyAlignment="1">
      <alignment vertical="center" shrinkToFit="1"/>
    </xf>
    <xf numFmtId="0" fontId="4" fillId="0" borderId="0" xfId="0" quotePrefix="1" applyFont="1" applyAlignment="1">
      <alignment vertical="center"/>
    </xf>
    <xf numFmtId="0" fontId="4" fillId="0" borderId="0" xfId="0" quotePrefix="1" applyFont="1"/>
    <xf numFmtId="0" fontId="4" fillId="0" borderId="0" xfId="0" applyFont="1" applyAlignment="1">
      <alignment horizontal="center"/>
    </xf>
    <xf numFmtId="0" fontId="24" fillId="0" borderId="0" xfId="12" applyFont="1" applyAlignment="1">
      <alignment horizontal="center"/>
    </xf>
    <xf numFmtId="0" fontId="1" fillId="0" borderId="0" xfId="12" applyFont="1"/>
    <xf numFmtId="0" fontId="19" fillId="0" borderId="0" xfId="12" applyFont="1"/>
    <xf numFmtId="0" fontId="26" fillId="0" borderId="0" xfId="0" applyFont="1"/>
    <xf numFmtId="0" fontId="4" fillId="0" borderId="8" xfId="0" applyFont="1" applyBorder="1" applyProtection="1">
      <protection locked="0"/>
    </xf>
    <xf numFmtId="1" fontId="4" fillId="0" borderId="13" xfId="0" applyNumberFormat="1" applyFont="1" applyBorder="1" applyAlignment="1" applyProtection="1">
      <alignment vertical="center" justifyLastLine="1" shrinkToFit="1"/>
      <protection locked="0"/>
    </xf>
    <xf numFmtId="1" fontId="4" fillId="0" borderId="8" xfId="0" applyNumberFormat="1" applyFont="1" applyBorder="1" applyAlignment="1" applyProtection="1">
      <alignment vertical="center" justifyLastLine="1" shrinkToFit="1"/>
      <protection locked="0"/>
    </xf>
    <xf numFmtId="0" fontId="4" fillId="0" borderId="4" xfId="0" applyFont="1" applyBorder="1" applyProtection="1">
      <protection locked="0"/>
    </xf>
    <xf numFmtId="0" fontId="1" fillId="0" borderId="4" xfId="0" applyFont="1" applyBorder="1"/>
    <xf numFmtId="0" fontId="1" fillId="0" borderId="3" xfId="0" applyFont="1" applyBorder="1"/>
    <xf numFmtId="0" fontId="4" fillId="0" borderId="24"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4" fillId="0" borderId="13" xfId="0" applyFont="1" applyBorder="1" applyAlignment="1">
      <alignment horizontal="distributed" vertical="center" justifyLastLine="1"/>
    </xf>
    <xf numFmtId="0" fontId="4" fillId="0" borderId="17" xfId="0" applyFont="1" applyBorder="1" applyAlignment="1" applyProtection="1">
      <alignment horizontal="center" vertical="center" wrapText="1"/>
      <protection locked="0"/>
    </xf>
    <xf numFmtId="179" fontId="4" fillId="0" borderId="6" xfId="0" applyNumberFormat="1" applyFont="1" applyBorder="1" applyAlignment="1" applyProtection="1">
      <alignment vertical="center"/>
      <protection locked="0"/>
    </xf>
    <xf numFmtId="179" fontId="4" fillId="0" borderId="5" xfId="0" applyNumberFormat="1" applyFont="1" applyBorder="1" applyAlignment="1" applyProtection="1">
      <alignment vertical="center"/>
      <protection locked="0"/>
    </xf>
    <xf numFmtId="179" fontId="4" fillId="0" borderId="21" xfId="0" applyNumberFormat="1" applyFont="1" applyBorder="1" applyAlignment="1" applyProtection="1">
      <alignment vertical="center"/>
      <protection locked="0"/>
    </xf>
    <xf numFmtId="0" fontId="4" fillId="0" borderId="25" xfId="0" applyFont="1" applyBorder="1" applyAlignment="1">
      <alignment vertical="center"/>
    </xf>
    <xf numFmtId="0" fontId="4" fillId="0" borderId="26" xfId="0" applyFont="1" applyBorder="1" applyAlignment="1">
      <alignment horizontal="left" vertical="center"/>
    </xf>
    <xf numFmtId="0" fontId="9" fillId="0" borderId="26" xfId="0" applyFont="1"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4" fillId="0" borderId="28" xfId="0" applyFont="1" applyBorder="1" applyAlignment="1">
      <alignment horizontal="right" vertical="center"/>
    </xf>
    <xf numFmtId="0" fontId="9" fillId="0" borderId="0" xfId="0" applyFont="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4" fillId="0" borderId="19" xfId="0" applyFont="1" applyBorder="1" applyAlignment="1">
      <alignment horizontal="right" vertical="center"/>
    </xf>
    <xf numFmtId="0" fontId="4" fillId="0" borderId="3" xfId="0" applyFont="1" applyBorder="1" applyAlignment="1">
      <alignment horizontal="left" vertical="center"/>
    </xf>
    <xf numFmtId="0" fontId="9" fillId="0" borderId="3" xfId="0" applyFont="1" applyBorder="1" applyAlignment="1">
      <alignment horizontal="center" vertical="center"/>
    </xf>
    <xf numFmtId="0" fontId="0" fillId="0" borderId="3" xfId="0" applyBorder="1" applyAlignment="1">
      <alignment horizontal="center" vertical="center"/>
    </xf>
    <xf numFmtId="0" fontId="0" fillId="0" borderId="30" xfId="0" applyBorder="1" applyAlignment="1">
      <alignment horizontal="center" vertical="center"/>
    </xf>
    <xf numFmtId="0" fontId="0" fillId="0" borderId="0" xfId="0" applyAlignment="1">
      <alignment horizontal="left"/>
    </xf>
    <xf numFmtId="0" fontId="6" fillId="0" borderId="0" xfId="8" applyFont="1" applyFill="1">
      <alignment vertical="center"/>
    </xf>
    <xf numFmtId="0" fontId="38" fillId="0" borderId="0" xfId="6" applyFont="1" applyFill="1" applyAlignment="1">
      <alignment horizontal="right" vertical="center" wrapText="1"/>
    </xf>
    <xf numFmtId="0" fontId="6" fillId="0" borderId="0" xfId="9" applyFont="1" applyFill="1">
      <alignment vertical="center"/>
    </xf>
    <xf numFmtId="0" fontId="6" fillId="0" borderId="0" xfId="7" applyFont="1" applyFill="1" applyAlignment="1">
      <alignment horizontal="center" vertical="center"/>
    </xf>
    <xf numFmtId="0" fontId="6" fillId="0" borderId="0" xfId="9" applyFont="1" applyFill="1" applyAlignment="1">
      <alignment horizontal="center" vertical="center"/>
    </xf>
    <xf numFmtId="0" fontId="6" fillId="0" borderId="0" xfId="10" applyFont="1" applyFill="1">
      <alignment vertical="center"/>
    </xf>
    <xf numFmtId="0" fontId="6" fillId="0" borderId="3" xfId="10" applyFont="1" applyFill="1" applyBorder="1">
      <alignment vertical="center"/>
    </xf>
    <xf numFmtId="0" fontId="6" fillId="0" borderId="16" xfId="10" applyFont="1" applyFill="1" applyBorder="1">
      <alignment vertical="center"/>
    </xf>
    <xf numFmtId="0" fontId="6" fillId="0" borderId="14" xfId="10" applyFont="1" applyFill="1" applyBorder="1">
      <alignment vertical="center"/>
    </xf>
    <xf numFmtId="0" fontId="6" fillId="0" borderId="15" xfId="10" applyFont="1" applyFill="1" applyBorder="1">
      <alignment vertical="center"/>
    </xf>
    <xf numFmtId="0" fontId="6" fillId="0" borderId="1" xfId="10" applyFont="1" applyFill="1" applyBorder="1">
      <alignment vertical="center"/>
    </xf>
    <xf numFmtId="0" fontId="6" fillId="0" borderId="2" xfId="10" applyFont="1" applyFill="1" applyBorder="1">
      <alignment vertical="center"/>
    </xf>
    <xf numFmtId="0" fontId="6" fillId="0" borderId="0" xfId="10" applyFont="1" applyFill="1" applyAlignment="1">
      <alignment horizontal="center" vertical="center"/>
    </xf>
    <xf numFmtId="0" fontId="13" fillId="0" borderId="0" xfId="7" applyFont="1" applyFill="1" applyAlignment="1">
      <alignment vertical="center" wrapText="1"/>
    </xf>
    <xf numFmtId="0" fontId="6" fillId="0" borderId="0" xfId="7" applyFont="1" applyFill="1">
      <alignment vertical="center"/>
    </xf>
    <xf numFmtId="0" fontId="6" fillId="0" borderId="0" xfId="7" applyFont="1" applyFill="1" applyAlignment="1">
      <alignment vertical="center" wrapText="1"/>
    </xf>
    <xf numFmtId="0" fontId="6" fillId="0" borderId="0" xfId="9" applyFont="1" applyFill="1" applyAlignment="1">
      <alignment vertical="center" wrapText="1"/>
    </xf>
    <xf numFmtId="0" fontId="6" fillId="0" borderId="0" xfId="10" applyFont="1" applyFill="1" applyAlignment="1">
      <alignment vertical="center" wrapText="1"/>
    </xf>
    <xf numFmtId="6" fontId="6" fillId="0" borderId="0" xfId="4" applyFont="1" applyFill="1" applyBorder="1" applyAlignment="1">
      <alignment vertical="center"/>
    </xf>
    <xf numFmtId="6" fontId="6" fillId="0" borderId="0" xfId="4" applyFont="1" applyFill="1" applyBorder="1" applyAlignment="1">
      <alignment horizontal="center" vertical="center"/>
    </xf>
    <xf numFmtId="0" fontId="6" fillId="0" borderId="0" xfId="10" applyFont="1" applyFill="1" applyAlignment="1">
      <alignment horizontal="left" vertical="center" wrapText="1"/>
    </xf>
    <xf numFmtId="0" fontId="6" fillId="0" borderId="0" xfId="10" applyFont="1" applyFill="1" applyAlignment="1">
      <alignment horizontal="center" vertical="center" wrapText="1"/>
    </xf>
    <xf numFmtId="0" fontId="6" fillId="0" borderId="34" xfId="10" applyFont="1" applyFill="1" applyBorder="1">
      <alignment vertical="center"/>
    </xf>
    <xf numFmtId="0" fontId="6" fillId="0" borderId="11" xfId="10" applyFont="1" applyFill="1" applyBorder="1">
      <alignment vertical="center"/>
    </xf>
    <xf numFmtId="0" fontId="6" fillId="0" borderId="33" xfId="10" applyFont="1" applyFill="1" applyBorder="1">
      <alignment vertical="center"/>
    </xf>
    <xf numFmtId="0" fontId="6" fillId="0" borderId="32" xfId="10" applyFont="1" applyFill="1" applyBorder="1">
      <alignment vertical="center"/>
    </xf>
    <xf numFmtId="0" fontId="6" fillId="0" borderId="35" xfId="10" applyFont="1" applyFill="1" applyBorder="1">
      <alignment vertical="center"/>
    </xf>
    <xf numFmtId="0" fontId="6" fillId="0" borderId="11" xfId="10" applyFont="1" applyFill="1" applyBorder="1" applyAlignment="1">
      <alignment horizontal="center" vertical="center"/>
    </xf>
    <xf numFmtId="0" fontId="6" fillId="0" borderId="31" xfId="10" applyFont="1" applyFill="1" applyBorder="1">
      <alignment vertical="center"/>
    </xf>
    <xf numFmtId="0" fontId="28" fillId="0" borderId="0" xfId="11" applyFont="1" applyFill="1">
      <alignment vertical="center"/>
    </xf>
    <xf numFmtId="0" fontId="6" fillId="0" borderId="0" xfId="11" applyFont="1" applyFill="1">
      <alignment vertical="center"/>
    </xf>
    <xf numFmtId="0" fontId="28" fillId="0" borderId="0" xfId="11" applyFont="1">
      <alignment vertical="center"/>
    </xf>
    <xf numFmtId="0" fontId="28" fillId="0" borderId="0" xfId="11" applyFont="1" applyFill="1" applyAlignment="1">
      <alignment vertical="center" wrapText="1"/>
    </xf>
    <xf numFmtId="0" fontId="28" fillId="0" borderId="38" xfId="11" applyFont="1" applyBorder="1" applyAlignment="1">
      <alignment vertical="center" shrinkToFit="1"/>
    </xf>
    <xf numFmtId="0" fontId="28" fillId="0" borderId="39" xfId="11" applyFont="1" applyFill="1" applyBorder="1" applyAlignment="1">
      <alignment vertical="center" shrinkToFit="1"/>
    </xf>
    <xf numFmtId="0" fontId="28" fillId="0" borderId="40" xfId="11" applyFont="1" applyFill="1" applyBorder="1" applyAlignment="1">
      <alignment vertical="center" shrinkToFit="1"/>
    </xf>
    <xf numFmtId="0" fontId="28" fillId="0" borderId="41" xfId="11" applyFont="1" applyFill="1" applyBorder="1" applyAlignment="1">
      <alignment vertical="center" shrinkToFit="1"/>
    </xf>
    <xf numFmtId="0" fontId="28" fillId="0" borderId="16" xfId="11" applyFont="1" applyFill="1" applyBorder="1">
      <alignment vertical="center"/>
    </xf>
    <xf numFmtId="0" fontId="28" fillId="0" borderId="1" xfId="11" applyFont="1" applyFill="1" applyBorder="1">
      <alignment vertical="center"/>
    </xf>
    <xf numFmtId="0" fontId="28" fillId="0" borderId="42" xfId="11" applyFont="1" applyFill="1" applyBorder="1">
      <alignment vertical="center"/>
    </xf>
    <xf numFmtId="0" fontId="6" fillId="0" borderId="0" xfId="11" applyFont="1" applyFill="1" applyAlignment="1">
      <alignment vertical="center" wrapText="1"/>
    </xf>
    <xf numFmtId="0" fontId="28" fillId="0" borderId="1" xfId="11" applyFont="1" applyFill="1" applyBorder="1" applyAlignment="1">
      <alignment vertical="center" shrinkToFit="1"/>
    </xf>
    <xf numFmtId="0" fontId="28" fillId="0" borderId="44" xfId="11" applyFont="1" applyFill="1" applyBorder="1">
      <alignment vertical="center"/>
    </xf>
    <xf numFmtId="0" fontId="28" fillId="0" borderId="3" xfId="11" applyFont="1" applyFill="1" applyBorder="1">
      <alignment vertical="center"/>
    </xf>
    <xf numFmtId="0" fontId="28" fillId="0" borderId="5" xfId="11" applyFont="1" applyFill="1" applyBorder="1">
      <alignment vertical="center"/>
    </xf>
    <xf numFmtId="0" fontId="28" fillId="0" borderId="9" xfId="11" applyFont="1" applyFill="1" applyBorder="1">
      <alignment vertical="center"/>
    </xf>
    <xf numFmtId="0" fontId="28" fillId="0" borderId="0" xfId="11" applyFont="1" applyFill="1" applyAlignment="1">
      <alignment vertical="top" wrapText="1"/>
    </xf>
    <xf numFmtId="0" fontId="28" fillId="0" borderId="0" xfId="11" applyFont="1" applyAlignment="1">
      <alignment vertical="top" wrapText="1"/>
    </xf>
    <xf numFmtId="0" fontId="29" fillId="0" borderId="0" xfId="11" applyFont="1" applyFill="1" applyAlignment="1">
      <alignment vertical="center" wrapText="1"/>
    </xf>
    <xf numFmtId="0" fontId="22" fillId="0" borderId="0" xfId="11" applyFill="1">
      <alignment vertical="center"/>
    </xf>
    <xf numFmtId="0" fontId="6" fillId="0" borderId="0" xfId="11" applyFont="1" applyFill="1" applyAlignment="1">
      <alignment horizontal="center" vertical="center" wrapText="1"/>
    </xf>
    <xf numFmtId="0" fontId="6" fillId="0" borderId="45" xfId="10" applyFont="1" applyFill="1" applyBorder="1" applyAlignment="1">
      <alignment horizontal="center" vertical="center"/>
    </xf>
    <xf numFmtId="0" fontId="6" fillId="0" borderId="35" xfId="10" applyFont="1" applyFill="1" applyBorder="1" applyAlignment="1">
      <alignment horizontal="center" vertical="center"/>
    </xf>
    <xf numFmtId="0" fontId="6" fillId="0" borderId="9" xfId="10" applyFont="1" applyFill="1" applyBorder="1">
      <alignment vertical="center"/>
    </xf>
    <xf numFmtId="0" fontId="6" fillId="0" borderId="34" xfId="10" applyFont="1" applyFill="1" applyBorder="1" applyAlignment="1">
      <alignment horizontal="left" vertical="center"/>
    </xf>
    <xf numFmtId="0" fontId="6" fillId="0" borderId="45" xfId="10" applyFont="1" applyFill="1" applyBorder="1" applyAlignment="1">
      <alignment horizontal="left" vertical="center"/>
    </xf>
    <xf numFmtId="0" fontId="34" fillId="0" borderId="0" xfId="10" applyFont="1" applyFill="1" applyAlignment="1">
      <alignment vertical="top" wrapText="1"/>
    </xf>
    <xf numFmtId="0" fontId="35" fillId="0" borderId="0" xfId="10" applyFont="1" applyFill="1">
      <alignment vertical="center"/>
    </xf>
    <xf numFmtId="0" fontId="6" fillId="0" borderId="45" xfId="10" applyFont="1" applyFill="1" applyBorder="1">
      <alignment vertical="center"/>
    </xf>
    <xf numFmtId="0" fontId="37" fillId="0" borderId="0" xfId="10" applyFont="1" applyFill="1" applyAlignment="1">
      <alignment horizontal="center" vertical="center"/>
    </xf>
    <xf numFmtId="0" fontId="0" fillId="0" borderId="8" xfId="0" applyBorder="1" applyAlignment="1">
      <alignment horizontal="right" vertical="center"/>
    </xf>
    <xf numFmtId="0" fontId="0" fillId="0" borderId="0" xfId="0" applyAlignment="1">
      <alignment horizontal="right" vertical="center"/>
    </xf>
    <xf numFmtId="0" fontId="0" fillId="0" borderId="8" xfId="0" applyBorder="1" applyAlignment="1">
      <alignment horizontal="center" vertical="center"/>
    </xf>
    <xf numFmtId="0" fontId="4" fillId="0" borderId="0" xfId="0" applyFont="1" applyAlignment="1" applyProtection="1">
      <alignment horizontal="right"/>
      <protection locked="0"/>
    </xf>
    <xf numFmtId="0" fontId="0" fillId="0" borderId="16" xfId="0" applyBorder="1"/>
    <xf numFmtId="0" fontId="0" fillId="0" borderId="14" xfId="0" applyBorder="1"/>
    <xf numFmtId="0" fontId="0" fillId="0" borderId="15" xfId="0" applyBorder="1"/>
    <xf numFmtId="0" fontId="0" fillId="0" borderId="0" xfId="0" applyAlignment="1">
      <alignment horizontal="centerContinuous"/>
    </xf>
    <xf numFmtId="0" fontId="0" fillId="0" borderId="2" xfId="0" applyBorder="1" applyAlignment="1">
      <alignment horizontal="centerContinuous"/>
    </xf>
    <xf numFmtId="0" fontId="0" fillId="0" borderId="1" xfId="0" applyBorder="1"/>
    <xf numFmtId="0" fontId="0" fillId="0" borderId="2" xfId="0" applyBorder="1"/>
    <xf numFmtId="0" fontId="0" fillId="0" borderId="1" xfId="0" applyBorder="1" applyAlignment="1">
      <alignment vertical="top"/>
    </xf>
    <xf numFmtId="0" fontId="0" fillId="0" borderId="0" xfId="0" quotePrefix="1" applyAlignment="1">
      <alignment horizontal="left" vertical="center"/>
    </xf>
    <xf numFmtId="0" fontId="0" fillId="0" borderId="4" xfId="0" applyBorder="1"/>
    <xf numFmtId="0" fontId="0" fillId="0" borderId="3" xfId="0" applyBorder="1"/>
    <xf numFmtId="0" fontId="0" fillId="0" borderId="9" xfId="0" applyBorder="1"/>
    <xf numFmtId="0" fontId="0" fillId="0" borderId="11" xfId="0" applyBorder="1"/>
    <xf numFmtId="0" fontId="0" fillId="0" borderId="10" xfId="0" applyBorder="1"/>
    <xf numFmtId="0" fontId="0" fillId="0" borderId="8" xfId="0" applyBorder="1" applyAlignment="1">
      <alignment vertical="center" shrinkToFit="1"/>
    </xf>
    <xf numFmtId="0" fontId="0" fillId="0" borderId="12" xfId="0" applyBorder="1" applyAlignment="1">
      <alignment vertical="center" shrinkToFit="1"/>
    </xf>
    <xf numFmtId="0" fontId="0" fillId="0" borderId="8" xfId="0" applyBorder="1"/>
    <xf numFmtId="0" fontId="0" fillId="0" borderId="12" xfId="0" applyBorder="1"/>
    <xf numFmtId="0" fontId="0" fillId="0" borderId="13" xfId="0" applyBorder="1"/>
    <xf numFmtId="0" fontId="0" fillId="0" borderId="8" xfId="0" applyBorder="1" applyAlignment="1">
      <alignment vertical="center"/>
    </xf>
    <xf numFmtId="0" fontId="28" fillId="0" borderId="4" xfId="11" applyFont="1" applyFill="1" applyBorder="1">
      <alignment vertical="center"/>
    </xf>
    <xf numFmtId="0" fontId="28" fillId="0" borderId="42" xfId="11" applyFont="1" applyFill="1" applyBorder="1" applyAlignment="1">
      <alignment horizontal="center" vertical="center"/>
    </xf>
    <xf numFmtId="0" fontId="28" fillId="0" borderId="36" xfId="11" applyFont="1" applyFill="1" applyBorder="1" applyAlignment="1">
      <alignment vertical="center" shrinkToFit="1"/>
    </xf>
    <xf numFmtId="0" fontId="28" fillId="0" borderId="37" xfId="11" applyFont="1" applyBorder="1" applyAlignment="1">
      <alignment vertical="center" shrinkToFit="1"/>
    </xf>
    <xf numFmtId="0" fontId="1" fillId="0" borderId="0" xfId="11" applyFont="1" applyFill="1">
      <alignment vertical="center"/>
    </xf>
    <xf numFmtId="0" fontId="28" fillId="0" borderId="14" xfId="11" applyFont="1" applyFill="1" applyBorder="1">
      <alignment vertical="center"/>
    </xf>
    <xf numFmtId="0" fontId="28" fillId="0" borderId="43" xfId="11" applyFont="1" applyFill="1" applyBorder="1" applyAlignment="1">
      <alignment horizontal="center" vertical="center"/>
    </xf>
    <xf numFmtId="0" fontId="28" fillId="0" borderId="75" xfId="11" applyFont="1" applyFill="1" applyBorder="1" applyAlignment="1">
      <alignment vertical="center" shrinkToFit="1"/>
    </xf>
    <xf numFmtId="0" fontId="6" fillId="0" borderId="4" xfId="11" applyFont="1" applyFill="1" applyBorder="1" applyAlignment="1">
      <alignment vertical="center" wrapText="1"/>
    </xf>
    <xf numFmtId="0" fontId="6" fillId="0" borderId="1" xfId="11" applyFont="1" applyFill="1" applyBorder="1" applyAlignment="1">
      <alignment vertical="center" wrapText="1"/>
    </xf>
    <xf numFmtId="0" fontId="28" fillId="0" borderId="63" xfId="11" applyFont="1" applyFill="1" applyBorder="1">
      <alignment vertical="center"/>
    </xf>
    <xf numFmtId="0" fontId="28" fillId="0" borderId="1" xfId="11" applyFont="1" applyFill="1" applyBorder="1" applyAlignment="1">
      <alignment vertical="center" wrapText="1"/>
    </xf>
    <xf numFmtId="0" fontId="28" fillId="0" borderId="1" xfId="11" applyFont="1" applyBorder="1" applyAlignment="1">
      <alignment vertical="top" wrapText="1"/>
    </xf>
    <xf numFmtId="0" fontId="28" fillId="0" borderId="16" xfId="11" applyFont="1" applyBorder="1" applyAlignment="1">
      <alignment vertical="top" wrapText="1"/>
    </xf>
    <xf numFmtId="0" fontId="28" fillId="0" borderId="79" xfId="11" applyFont="1" applyFill="1" applyBorder="1">
      <alignment vertical="center"/>
    </xf>
    <xf numFmtId="0" fontId="28" fillId="0" borderId="2" xfId="11" applyFont="1" applyFill="1" applyBorder="1">
      <alignment vertical="center"/>
    </xf>
    <xf numFmtId="0" fontId="28" fillId="0" borderId="0" xfId="11" applyFont="1" applyFill="1" applyAlignment="1">
      <alignment vertical="center" shrinkToFit="1"/>
    </xf>
    <xf numFmtId="0" fontId="28" fillId="0" borderId="4" xfId="11" applyFont="1" applyFill="1" applyBorder="1" applyAlignment="1">
      <alignment vertical="center" shrinkToFit="1"/>
    </xf>
    <xf numFmtId="0" fontId="28" fillId="0" borderId="43" xfId="11" applyFont="1" applyFill="1" applyBorder="1" applyAlignment="1">
      <alignment vertical="center" shrinkToFit="1"/>
    </xf>
    <xf numFmtId="0" fontId="40" fillId="0" borderId="0" xfId="0" applyFont="1"/>
    <xf numFmtId="0" fontId="41" fillId="0" borderId="0" xfId="0" quotePrefix="1" applyFont="1" applyAlignment="1">
      <alignment horizontal="left"/>
    </xf>
    <xf numFmtId="0" fontId="41" fillId="0" borderId="0" xfId="0" applyFont="1" applyAlignment="1">
      <alignment horizontal="right" vertical="center"/>
    </xf>
    <xf numFmtId="0" fontId="41" fillId="0" borderId="0" xfId="0" applyFont="1" applyAlignment="1" applyProtection="1">
      <alignment vertical="center"/>
      <protection locked="0"/>
    </xf>
    <xf numFmtId="0" fontId="40" fillId="0" borderId="0" xfId="0" applyFont="1" applyAlignment="1">
      <alignment vertical="center"/>
    </xf>
    <xf numFmtId="0" fontId="4" fillId="0" borderId="81" xfId="0" applyFont="1" applyBorder="1" applyAlignment="1">
      <alignment horizontal="center" vertical="center" wrapText="1"/>
    </xf>
    <xf numFmtId="0" fontId="4" fillId="0" borderId="82" xfId="0" applyFont="1" applyBorder="1" applyAlignment="1">
      <alignment horizontal="center" vertical="center" wrapText="1"/>
    </xf>
    <xf numFmtId="0" fontId="0" fillId="0" borderId="0" xfId="0" applyAlignment="1">
      <alignment horizontal="left" vertical="top"/>
    </xf>
    <xf numFmtId="0" fontId="6" fillId="0" borderId="0" xfId="14" applyFont="1" applyFill="1">
      <alignment vertical="center"/>
    </xf>
    <xf numFmtId="0" fontId="6" fillId="0" borderId="3" xfId="0" applyFont="1" applyBorder="1" applyAlignment="1">
      <alignment horizontal="right"/>
    </xf>
    <xf numFmtId="0" fontId="42" fillId="0" borderId="0" xfId="10" applyFont="1" applyFill="1">
      <alignment vertical="center"/>
    </xf>
    <xf numFmtId="0" fontId="43" fillId="0" borderId="0" xfId="0" applyFont="1" applyAlignment="1">
      <alignment horizontal="center" vertical="center"/>
    </xf>
    <xf numFmtId="0" fontId="0" fillId="0" borderId="0" xfId="0" applyAlignment="1">
      <alignment vertical="center"/>
    </xf>
    <xf numFmtId="0" fontId="0" fillId="0" borderId="0" xfId="0" quotePrefix="1" applyAlignment="1">
      <alignment horizontal="right"/>
    </xf>
    <xf numFmtId="0" fontId="0" fillId="0" borderId="0" xfId="0" quotePrefix="1" applyAlignment="1">
      <alignment horizontal="left"/>
    </xf>
    <xf numFmtId="0" fontId="0" fillId="0" borderId="0" xfId="0" quotePrefix="1" applyAlignment="1">
      <alignment horizontal="right" vertical="center"/>
    </xf>
    <xf numFmtId="0" fontId="44" fillId="0" borderId="0" xfId="0" applyFont="1" applyAlignment="1">
      <alignment horizontal="center" vertical="center"/>
    </xf>
    <xf numFmtId="0" fontId="4" fillId="0" borderId="80" xfId="0" applyFont="1" applyBorder="1" applyAlignment="1">
      <alignment horizontal="center" vertical="center" wrapText="1"/>
    </xf>
    <xf numFmtId="0" fontId="45" fillId="0" borderId="0" xfId="0" applyFont="1" applyAlignment="1">
      <alignment horizontal="right" vertical="center"/>
    </xf>
    <xf numFmtId="0" fontId="0" fillId="0" borderId="0" xfId="0" applyAlignment="1">
      <alignment horizontal="centerContinuous" vertical="center"/>
    </xf>
    <xf numFmtId="1" fontId="0" fillId="0" borderId="0" xfId="0" applyNumberFormat="1" applyAlignment="1">
      <alignment horizontal="centerContinuous" vertical="center"/>
    </xf>
    <xf numFmtId="0" fontId="0" fillId="0" borderId="0" xfId="0" quotePrefix="1" applyAlignment="1">
      <alignment horizontal="centerContinuous" vertical="center"/>
    </xf>
    <xf numFmtId="0" fontId="0" fillId="0" borderId="0" xfId="0" applyAlignment="1">
      <alignment horizontal="right" vertical="top"/>
    </xf>
    <xf numFmtId="178" fontId="0" fillId="0" borderId="0" xfId="0" applyNumberFormat="1" applyAlignment="1">
      <alignment vertical="top"/>
    </xf>
    <xf numFmtId="176" fontId="0" fillId="0" borderId="0" xfId="0" applyNumberFormat="1" applyAlignment="1">
      <alignment horizontal="center" vertical="top"/>
    </xf>
    <xf numFmtId="0" fontId="0" fillId="0" borderId="0" xfId="0" quotePrefix="1" applyAlignment="1">
      <alignment vertical="center"/>
    </xf>
    <xf numFmtId="38" fontId="0" fillId="0" borderId="0" xfId="0" applyNumberFormat="1" applyAlignment="1">
      <alignment horizontal="distributed" vertical="center" justifyLastLine="1"/>
    </xf>
    <xf numFmtId="0" fontId="0" fillId="0" borderId="0" xfId="0" applyAlignment="1">
      <alignment horizontal="distributed" vertical="center" justifyLastLine="1"/>
    </xf>
    <xf numFmtId="1" fontId="0" fillId="0" borderId="0" xfId="0" applyNumberFormat="1" applyAlignment="1">
      <alignment vertical="center"/>
    </xf>
    <xf numFmtId="0" fontId="0" fillId="0" borderId="0" xfId="0" applyAlignment="1">
      <alignment horizontal="centerContinuous" vertical="top"/>
    </xf>
    <xf numFmtId="38" fontId="0" fillId="0" borderId="0" xfId="0" applyNumberFormat="1" applyAlignment="1">
      <alignment vertical="center"/>
    </xf>
    <xf numFmtId="38" fontId="0" fillId="0" borderId="0" xfId="0" applyNumberFormat="1" applyAlignment="1" applyProtection="1">
      <alignment vertical="center"/>
      <protection locked="0"/>
    </xf>
    <xf numFmtId="0" fontId="0" fillId="0" borderId="0" xfId="0" applyAlignment="1" applyProtection="1">
      <alignment vertical="center"/>
      <protection locked="0"/>
    </xf>
    <xf numFmtId="0" fontId="0" fillId="0" borderId="3" xfId="0" applyBorder="1" applyAlignment="1">
      <alignment horizontal="right"/>
    </xf>
    <xf numFmtId="0" fontId="6" fillId="0" borderId="3" xfId="14" applyFont="1" applyFill="1" applyBorder="1" applyAlignment="1">
      <alignment horizontal="right" vertical="center"/>
    </xf>
    <xf numFmtId="0" fontId="6" fillId="0" borderId="0" xfId="14" applyFont="1" applyFill="1" applyAlignment="1">
      <alignment horizontal="right" vertical="center"/>
    </xf>
    <xf numFmtId="0" fontId="8" fillId="0" borderId="0" xfId="0" applyFont="1" applyAlignment="1">
      <alignment vertical="center"/>
    </xf>
    <xf numFmtId="0" fontId="8" fillId="0" borderId="0" xfId="0" applyFont="1" applyAlignment="1">
      <alignment vertical="top"/>
    </xf>
    <xf numFmtId="0" fontId="8" fillId="0" borderId="0" xfId="0" applyFont="1" applyAlignment="1">
      <alignment wrapText="1"/>
    </xf>
    <xf numFmtId="0" fontId="1" fillId="0" borderId="0" xfId="15" applyFont="1">
      <alignment vertical="center"/>
    </xf>
    <xf numFmtId="0" fontId="9" fillId="0" borderId="0" xfId="15" applyFont="1">
      <alignment vertical="center"/>
    </xf>
    <xf numFmtId="0" fontId="22" fillId="0" borderId="0" xfId="15">
      <alignment vertical="center"/>
    </xf>
    <xf numFmtId="0" fontId="1" fillId="0" borderId="0" xfId="15" applyFont="1" applyAlignment="1">
      <alignment horizontal="center" vertical="center" wrapText="1"/>
    </xf>
    <xf numFmtId="0" fontId="22" fillId="0" borderId="48" xfId="15" applyBorder="1">
      <alignment vertical="center"/>
    </xf>
    <xf numFmtId="0" fontId="46" fillId="2" borderId="0" xfId="15" applyFont="1" applyFill="1" applyAlignment="1">
      <alignment horizontal="left" vertical="center"/>
    </xf>
    <xf numFmtId="0" fontId="1" fillId="0" borderId="0" xfId="15" applyFont="1" applyAlignment="1">
      <alignment horizontal="center" vertical="center"/>
    </xf>
    <xf numFmtId="0" fontId="29" fillId="0" borderId="0" xfId="15" applyFont="1">
      <alignment vertical="center"/>
    </xf>
    <xf numFmtId="0" fontId="6" fillId="0" borderId="0" xfId="15" applyFont="1" applyAlignment="1">
      <alignment horizontal="right" vertical="center"/>
    </xf>
    <xf numFmtId="0" fontId="4" fillId="0" borderId="0" xfId="15" applyFont="1" applyAlignment="1">
      <alignment horizontal="distributed" vertical="center" indent="1"/>
    </xf>
    <xf numFmtId="0" fontId="14" fillId="2" borderId="0" xfId="15" applyFont="1" applyFill="1" applyAlignment="1">
      <alignment horizontal="center" vertical="center"/>
    </xf>
    <xf numFmtId="0" fontId="1" fillId="0" borderId="0" xfId="15" applyFont="1" applyAlignment="1">
      <alignment horizontal="right" vertical="center"/>
    </xf>
    <xf numFmtId="0" fontId="4" fillId="0" borderId="0" xfId="15" applyFont="1">
      <alignment vertical="center"/>
    </xf>
    <xf numFmtId="0" fontId="6" fillId="0" borderId="0" xfId="15" applyFont="1">
      <alignment vertical="center"/>
    </xf>
    <xf numFmtId="0" fontId="48" fillId="0" borderId="0" xfId="15" applyFont="1">
      <alignment vertical="center"/>
    </xf>
    <xf numFmtId="0" fontId="49" fillId="0" borderId="0" xfId="15" applyFont="1">
      <alignment vertical="center"/>
    </xf>
    <xf numFmtId="0" fontId="22" fillId="0" borderId="0" xfId="15" applyAlignment="1">
      <alignment horizontal="distributed" vertical="center" indent="2"/>
    </xf>
    <xf numFmtId="0" fontId="6" fillId="0" borderId="0" xfId="15" applyFont="1" applyAlignment="1">
      <alignment horizontal="distributed" vertical="center" indent="2"/>
    </xf>
    <xf numFmtId="0" fontId="48" fillId="0" borderId="0" xfId="15" applyFont="1" applyAlignment="1">
      <alignment vertical="center" wrapText="1"/>
    </xf>
    <xf numFmtId="0" fontId="28" fillId="0" borderId="0" xfId="15" applyFont="1">
      <alignment vertical="center"/>
    </xf>
    <xf numFmtId="0" fontId="28" fillId="0" borderId="0" xfId="15" applyFont="1" applyAlignment="1">
      <alignment horizontal="left" vertical="center"/>
    </xf>
    <xf numFmtId="0" fontId="50" fillId="0" borderId="0" xfId="15" applyFont="1">
      <alignment vertical="center"/>
    </xf>
    <xf numFmtId="0" fontId="8" fillId="0" borderId="0" xfId="15" applyFont="1" applyAlignment="1">
      <alignment vertical="center" wrapText="1"/>
    </xf>
    <xf numFmtId="0" fontId="28" fillId="0" borderId="0" xfId="15" applyFont="1" applyAlignment="1">
      <alignment vertical="center" wrapText="1"/>
    </xf>
    <xf numFmtId="0" fontId="36" fillId="0" borderId="0" xfId="15" applyFont="1" applyAlignment="1">
      <alignment vertical="center" wrapText="1"/>
    </xf>
    <xf numFmtId="0" fontId="6" fillId="0" borderId="0" xfId="15" applyFont="1" applyAlignment="1">
      <alignment vertical="center" wrapText="1"/>
    </xf>
    <xf numFmtId="0" fontId="51" fillId="0" borderId="0" xfId="15" applyFont="1">
      <alignment vertical="center"/>
    </xf>
    <xf numFmtId="0" fontId="52" fillId="0" borderId="0" xfId="15" applyFont="1">
      <alignment vertical="center"/>
    </xf>
    <xf numFmtId="0" fontId="6" fillId="0" borderId="0" xfId="5" applyFont="1" applyAlignment="1">
      <alignment vertical="center"/>
    </xf>
    <xf numFmtId="0" fontId="24" fillId="0" borderId="0" xfId="12" applyFont="1" applyAlignment="1">
      <alignment horizontal="center"/>
    </xf>
    <xf numFmtId="56" fontId="25" fillId="0" borderId="0" xfId="12" applyNumberFormat="1" applyFont="1" applyAlignment="1">
      <alignment horizontal="center"/>
    </xf>
    <xf numFmtId="0" fontId="25" fillId="0" borderId="0" xfId="12" applyFont="1" applyAlignment="1">
      <alignment horizontal="center"/>
    </xf>
    <xf numFmtId="0" fontId="0" fillId="0" borderId="0" xfId="0" applyAlignment="1">
      <alignment vertical="center"/>
    </xf>
    <xf numFmtId="0" fontId="0" fillId="0" borderId="0" xfId="0"/>
    <xf numFmtId="0" fontId="15" fillId="0" borderId="0" xfId="0" quotePrefix="1" applyFont="1" applyAlignment="1">
      <alignment horizontal="right" justifyLastLine="1"/>
    </xf>
    <xf numFmtId="0" fontId="15" fillId="0" borderId="13" xfId="0" quotePrefix="1" applyFont="1" applyBorder="1" applyAlignment="1">
      <alignment horizontal="distributed" vertical="center" justifyLastLine="1"/>
    </xf>
    <xf numFmtId="0" fontId="15" fillId="0" borderId="8" xfId="0" applyFont="1" applyBorder="1" applyAlignment="1">
      <alignment horizontal="distributed" vertical="center" justifyLastLine="1"/>
    </xf>
    <xf numFmtId="0" fontId="15" fillId="0" borderId="12" xfId="0" applyFont="1" applyBorder="1" applyAlignment="1">
      <alignment horizontal="distributed" vertical="center" justifyLastLine="1"/>
    </xf>
    <xf numFmtId="0" fontId="15" fillId="0" borderId="8" xfId="0" applyFont="1" applyBorder="1" applyAlignment="1">
      <alignment horizontal="left" vertical="center" indent="1" shrinkToFit="1"/>
    </xf>
    <xf numFmtId="0" fontId="1" fillId="0" borderId="0" xfId="0" applyFont="1" applyAlignment="1">
      <alignment horizontal="center" wrapText="1"/>
    </xf>
    <xf numFmtId="0" fontId="0" fillId="0" borderId="0" xfId="0" applyAlignment="1">
      <alignment horizontal="center"/>
    </xf>
    <xf numFmtId="0" fontId="15" fillId="0" borderId="0" xfId="0" applyFont="1" applyAlignment="1">
      <alignment horizontal="center" vertical="center"/>
    </xf>
    <xf numFmtId="0" fontId="15" fillId="0" borderId="0" xfId="0" quotePrefix="1" applyFont="1" applyAlignment="1">
      <alignment vertical="center" wrapText="1"/>
    </xf>
    <xf numFmtId="0" fontId="0" fillId="0" borderId="13" xfId="0" quotePrefix="1" applyBorder="1" applyAlignment="1">
      <alignment horizontal="distributed" vertical="center" justifyLastLine="1"/>
    </xf>
    <xf numFmtId="0" fontId="0" fillId="0" borderId="8"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center"/>
    </xf>
    <xf numFmtId="0" fontId="0" fillId="0" borderId="8" xfId="0" applyBorder="1" applyAlignment="1">
      <alignment horizontal="center"/>
    </xf>
    <xf numFmtId="0" fontId="0" fillId="0" borderId="12" xfId="0" applyBorder="1" applyAlignment="1">
      <alignment horizontal="center"/>
    </xf>
    <xf numFmtId="0" fontId="15" fillId="0" borderId="13" xfId="0" applyFont="1" applyBorder="1" applyAlignment="1">
      <alignment horizontal="distributed" vertical="center" justifyLastLine="1"/>
    </xf>
    <xf numFmtId="0" fontId="15" fillId="0" borderId="13" xfId="0" applyFont="1" applyBorder="1" applyAlignment="1">
      <alignment horizontal="left" vertical="center" indent="1" shrinkToFit="1"/>
    </xf>
    <xf numFmtId="0" fontId="15" fillId="0" borderId="12" xfId="0" applyFont="1" applyBorder="1" applyAlignment="1">
      <alignment horizontal="left" vertical="center" indent="1" shrinkToFit="1"/>
    </xf>
    <xf numFmtId="0" fontId="15" fillId="0" borderId="13" xfId="0" applyFont="1" applyBorder="1" applyAlignment="1">
      <alignment horizontal="distributed" vertical="center" wrapText="1" justifyLastLine="1"/>
    </xf>
    <xf numFmtId="38" fontId="15" fillId="0" borderId="8" xfId="0" applyNumberFormat="1" applyFont="1" applyBorder="1" applyAlignment="1">
      <alignment horizontal="center" vertical="center"/>
    </xf>
    <xf numFmtId="0" fontId="15" fillId="0" borderId="8" xfId="0" applyFont="1" applyBorder="1" applyAlignment="1">
      <alignment horizontal="center"/>
    </xf>
    <xf numFmtId="0" fontId="15" fillId="0" borderId="8" xfId="0" applyFont="1" applyBorder="1" applyAlignment="1">
      <alignment horizontal="right" vertical="center"/>
    </xf>
    <xf numFmtId="0" fontId="4" fillId="0" borderId="0" xfId="0" applyFont="1" applyProtection="1">
      <protection locked="0"/>
    </xf>
    <xf numFmtId="0" fontId="9" fillId="0" borderId="0" xfId="0" applyFont="1" applyAlignment="1">
      <alignment horizontal="center" vertical="center" justifyLastLine="1"/>
    </xf>
    <xf numFmtId="0" fontId="40" fillId="0" borderId="0" xfId="0" quotePrefix="1" applyFont="1" applyAlignment="1">
      <alignment horizontal="distributed" vertical="center" justifyLastLine="1"/>
    </xf>
    <xf numFmtId="0" fontId="40" fillId="0" borderId="0" xfId="0" applyFont="1" applyAlignment="1">
      <alignment horizontal="distributed" vertical="center" justifyLastLine="1"/>
    </xf>
    <xf numFmtId="0" fontId="1" fillId="0" borderId="0" xfId="0" applyFont="1" applyAlignment="1" applyProtection="1">
      <alignment horizontal="left"/>
      <protection locked="0"/>
    </xf>
    <xf numFmtId="0" fontId="1" fillId="0" borderId="0" xfId="0" quotePrefix="1" applyFont="1" applyAlignment="1">
      <alignment horizontal="distributed" vertical="center" justifyLastLine="1"/>
    </xf>
    <xf numFmtId="0" fontId="1" fillId="0" borderId="0" xfId="0" applyFont="1" applyAlignment="1">
      <alignment horizontal="distributed" vertical="center" justifyLastLine="1"/>
    </xf>
    <xf numFmtId="0" fontId="4" fillId="0" borderId="0" xfId="0" applyFont="1" applyAlignment="1" applyProtection="1">
      <alignment horizontal="right" vertical="center"/>
      <protection locked="0"/>
    </xf>
    <xf numFmtId="0" fontId="4" fillId="0" borderId="0" xfId="0" applyFont="1" applyAlignment="1" applyProtection="1">
      <alignment vertical="center"/>
      <protection locked="0"/>
    </xf>
    <xf numFmtId="0" fontId="4" fillId="0" borderId="0" xfId="0" applyFont="1" applyAlignment="1" applyProtection="1">
      <alignment horizontal="right"/>
      <protection locked="0"/>
    </xf>
    <xf numFmtId="0" fontId="4" fillId="0" borderId="0" xfId="0" applyFont="1" applyAlignment="1" applyProtection="1">
      <alignment shrinkToFit="1"/>
      <protection locked="0"/>
    </xf>
    <xf numFmtId="0" fontId="4" fillId="0" borderId="13" xfId="0" applyFont="1" applyBorder="1" applyAlignment="1">
      <alignment horizontal="distributed" vertical="center" justifyLastLine="1"/>
    </xf>
    <xf numFmtId="0" fontId="4" fillId="0" borderId="0" xfId="0" applyFont="1" applyAlignment="1">
      <alignment horizontal="left"/>
    </xf>
    <xf numFmtId="0" fontId="4" fillId="0" borderId="13" xfId="0" quotePrefix="1" applyFont="1" applyBorder="1" applyAlignment="1">
      <alignment horizontal="distributed" vertical="center" justifyLastLine="1"/>
    </xf>
    <xf numFmtId="38" fontId="4" fillId="0" borderId="8" xfId="0" applyNumberFormat="1" applyFont="1" applyBorder="1" applyAlignment="1" applyProtection="1">
      <alignment vertical="center"/>
      <protection locked="0"/>
    </xf>
    <xf numFmtId="0" fontId="0" fillId="0" borderId="8" xfId="0" applyBorder="1" applyProtection="1">
      <protection locked="0"/>
    </xf>
    <xf numFmtId="0" fontId="4" fillId="0" borderId="4" xfId="0" applyFont="1" applyBorder="1" applyAlignment="1">
      <alignment horizontal="distributed" vertical="center" justifyLastLine="1"/>
    </xf>
    <xf numFmtId="0" fontId="0" fillId="0" borderId="3" xfId="0" applyBorder="1" applyAlignment="1">
      <alignment horizontal="distributed" vertical="center" justifyLastLine="1"/>
    </xf>
    <xf numFmtId="0" fontId="0" fillId="0" borderId="9" xfId="0" applyBorder="1" applyAlignment="1">
      <alignment horizontal="distributed" vertical="center" justifyLastLine="1"/>
    </xf>
    <xf numFmtId="0" fontId="0" fillId="0" borderId="13" xfId="0" applyBorder="1" applyAlignment="1">
      <alignment horizontal="distributed" vertical="center" justifyLastLine="1" shrinkToFit="1"/>
    </xf>
    <xf numFmtId="0" fontId="0" fillId="0" borderId="8" xfId="0" applyBorder="1" applyAlignment="1">
      <alignment horizontal="distributed" vertical="center" justifyLastLine="1" shrinkToFit="1"/>
    </xf>
    <xf numFmtId="0" fontId="0" fillId="0" borderId="12" xfId="0" applyBorder="1" applyAlignment="1">
      <alignment horizontal="distributed" vertical="center" justifyLastLine="1" shrinkToFit="1"/>
    </xf>
    <xf numFmtId="0" fontId="0" fillId="0" borderId="13" xfId="0" applyBorder="1" applyAlignment="1">
      <alignment horizontal="distributed" vertical="center" shrinkToFit="1"/>
    </xf>
    <xf numFmtId="0" fontId="0" fillId="0" borderId="8" xfId="0" applyBorder="1" applyAlignment="1">
      <alignment horizontal="distributed" vertical="center" shrinkToFit="1"/>
    </xf>
    <xf numFmtId="0" fontId="0" fillId="0" borderId="12" xfId="0" applyBorder="1" applyAlignment="1">
      <alignment horizontal="distributed" vertical="center" shrinkToFit="1"/>
    </xf>
    <xf numFmtId="0" fontId="4" fillId="0" borderId="4" xfId="0" applyFont="1" applyBorder="1" applyAlignment="1">
      <alignment horizontal="distributed" vertical="top" justifyLastLine="1"/>
    </xf>
    <xf numFmtId="0" fontId="0" fillId="0" borderId="3" xfId="0" applyBorder="1" applyAlignment="1">
      <alignment horizontal="distributed" vertical="top" justifyLastLine="1"/>
    </xf>
    <xf numFmtId="0" fontId="0" fillId="0" borderId="9" xfId="0" applyBorder="1" applyAlignment="1">
      <alignment horizontal="distributed" vertical="top" justifyLastLine="1"/>
    </xf>
    <xf numFmtId="38" fontId="4" fillId="0" borderId="8" xfId="0" applyNumberFormat="1" applyFont="1" applyBorder="1" applyAlignment="1" applyProtection="1">
      <alignment horizontal="distributed" vertical="center"/>
      <protection locked="0"/>
    </xf>
    <xf numFmtId="0" fontId="0" fillId="0" borderId="8" xfId="0" applyBorder="1"/>
    <xf numFmtId="0" fontId="0" fillId="0" borderId="12" xfId="0" applyBorder="1"/>
    <xf numFmtId="0" fontId="0" fillId="0" borderId="14" xfId="0" applyBorder="1" applyAlignment="1">
      <alignment horizontal="left" vertical="center"/>
    </xf>
    <xf numFmtId="0" fontId="0" fillId="0" borderId="15" xfId="0" applyBorder="1" applyAlignment="1">
      <alignment horizontal="left" vertical="center"/>
    </xf>
    <xf numFmtId="0" fontId="0" fillId="0" borderId="3" xfId="0" applyBorder="1" applyAlignment="1">
      <alignment horizontal="left" vertical="center"/>
    </xf>
    <xf numFmtId="0" fontId="0" fillId="0" borderId="9" xfId="0" applyBorder="1" applyAlignment="1">
      <alignment horizontal="left" vertical="center"/>
    </xf>
    <xf numFmtId="1" fontId="4" fillId="0" borderId="8" xfId="0" applyNumberFormat="1" applyFont="1" applyBorder="1" applyAlignment="1" applyProtection="1">
      <alignment horizontal="distributed" vertical="center" justifyLastLine="1"/>
      <protection locked="0"/>
    </xf>
    <xf numFmtId="0" fontId="0" fillId="0" borderId="8" xfId="0" applyBorder="1" applyAlignment="1" applyProtection="1">
      <alignment horizontal="distributed" vertical="center" justifyLastLine="1"/>
      <protection locked="0"/>
    </xf>
    <xf numFmtId="0" fontId="0" fillId="0" borderId="12" xfId="0" applyBorder="1" applyAlignment="1" applyProtection="1">
      <alignment horizontal="distributed" vertical="center" justifyLastLine="1"/>
      <protection locked="0"/>
    </xf>
    <xf numFmtId="0" fontId="4" fillId="0" borderId="8" xfId="0" applyFont="1"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0" xfId="0" applyAlignment="1" applyProtection="1">
      <alignment vertical="center" wrapText="1"/>
      <protection locked="0"/>
    </xf>
    <xf numFmtId="0" fontId="0" fillId="0" borderId="0" xfId="0" applyAlignment="1" applyProtection="1">
      <alignment vertical="center" shrinkToFit="1"/>
      <protection locked="0"/>
    </xf>
    <xf numFmtId="0" fontId="0" fillId="0" borderId="0" xfId="0" applyAlignment="1" applyProtection="1">
      <alignment vertical="center"/>
      <protection locked="0"/>
    </xf>
    <xf numFmtId="0" fontId="4" fillId="0" borderId="0" xfId="0" applyFont="1" applyAlignment="1" applyProtection="1">
      <alignment horizontal="distributed" justifyLastLine="1"/>
      <protection locked="0"/>
    </xf>
    <xf numFmtId="0" fontId="0" fillId="0" borderId="0" xfId="0" applyAlignment="1" applyProtection="1">
      <alignment horizontal="distributed" justifyLastLine="1"/>
      <protection locked="0"/>
    </xf>
    <xf numFmtId="38" fontId="4" fillId="0" borderId="8" xfId="1" applyFont="1" applyFill="1" applyBorder="1" applyAlignment="1" applyProtection="1">
      <alignment horizontal="center" vertical="center"/>
      <protection locked="0"/>
    </xf>
    <xf numFmtId="38" fontId="0" fillId="0" borderId="8" xfId="1" applyFont="1" applyFill="1" applyBorder="1" applyAlignment="1" applyProtection="1">
      <protection locked="0"/>
    </xf>
    <xf numFmtId="0" fontId="6" fillId="0" borderId="0" xfId="0" quotePrefix="1" applyFont="1" applyAlignment="1">
      <alignment horizontal="center" vertical="center"/>
    </xf>
    <xf numFmtId="0" fontId="6" fillId="0" borderId="0" xfId="0" applyFont="1" applyAlignment="1">
      <alignment horizontal="center" vertical="center"/>
    </xf>
    <xf numFmtId="0" fontId="6" fillId="0" borderId="0" xfId="10" applyFont="1" applyFill="1" applyAlignment="1">
      <alignment vertical="top" wrapText="1"/>
    </xf>
    <xf numFmtId="0" fontId="6" fillId="0" borderId="0" xfId="10" applyFont="1" applyAlignment="1">
      <alignment vertical="top" wrapText="1"/>
    </xf>
    <xf numFmtId="0" fontId="6" fillId="0" borderId="0" xfId="10" applyFont="1" applyFill="1" applyAlignment="1">
      <alignment horizontal="center" vertical="center"/>
    </xf>
    <xf numFmtId="0" fontId="6" fillId="0" borderId="32" xfId="10" applyFont="1" applyFill="1" applyBorder="1" applyAlignment="1">
      <alignment horizontal="center" vertical="center"/>
    </xf>
    <xf numFmtId="0" fontId="6" fillId="0" borderId="2" xfId="10" applyFont="1" applyFill="1" applyBorder="1" applyAlignment="1">
      <alignment horizontal="center" vertical="center"/>
    </xf>
    <xf numFmtId="0" fontId="6" fillId="0" borderId="31" xfId="10" applyFont="1" applyFill="1" applyBorder="1" applyAlignment="1">
      <alignment horizontal="center" vertical="center"/>
    </xf>
    <xf numFmtId="0" fontId="6" fillId="0" borderId="3" xfId="10" applyFont="1" applyFill="1" applyBorder="1" applyAlignment="1">
      <alignment horizontal="center" vertical="center"/>
    </xf>
    <xf numFmtId="0" fontId="6" fillId="0" borderId="9" xfId="10" applyFont="1" applyFill="1" applyBorder="1" applyAlignment="1">
      <alignment horizontal="center" vertical="center"/>
    </xf>
    <xf numFmtId="0" fontId="6" fillId="0" borderId="10" xfId="10" applyFont="1" applyFill="1" applyBorder="1" applyAlignment="1">
      <alignment horizontal="center" vertical="center" wrapText="1"/>
    </xf>
    <xf numFmtId="0" fontId="6" fillId="0" borderId="11" xfId="10" applyFont="1" applyFill="1" applyBorder="1" applyAlignment="1">
      <alignment horizontal="center" vertical="center" wrapText="1"/>
    </xf>
    <xf numFmtId="0" fontId="6" fillId="0" borderId="47" xfId="10" applyFont="1" applyFill="1" applyBorder="1" applyAlignment="1">
      <alignment horizontal="center" vertical="center" wrapText="1"/>
    </xf>
    <xf numFmtId="0" fontId="6" fillId="0" borderId="1" xfId="10" applyFont="1" applyFill="1" applyBorder="1" applyAlignment="1">
      <alignment horizontal="center" vertical="center" wrapText="1"/>
    </xf>
    <xf numFmtId="0" fontId="6" fillId="0" borderId="0" xfId="10" applyFont="1" applyFill="1" applyAlignment="1">
      <alignment horizontal="center" vertical="center" wrapText="1"/>
    </xf>
    <xf numFmtId="0" fontId="6" fillId="0" borderId="48" xfId="10" applyFont="1" applyFill="1" applyBorder="1" applyAlignment="1">
      <alignment horizontal="center" vertical="center" wrapText="1"/>
    </xf>
    <xf numFmtId="0" fontId="6" fillId="0" borderId="4" xfId="10" applyFont="1" applyFill="1" applyBorder="1" applyAlignment="1">
      <alignment horizontal="center" vertical="center" wrapText="1"/>
    </xf>
    <xf numFmtId="0" fontId="6" fillId="0" borderId="3" xfId="10" applyFont="1" applyFill="1" applyBorder="1" applyAlignment="1">
      <alignment horizontal="center" vertical="center" wrapText="1"/>
    </xf>
    <xf numFmtId="0" fontId="6" fillId="0" borderId="51" xfId="10" applyFont="1" applyFill="1" applyBorder="1" applyAlignment="1">
      <alignment horizontal="center" vertical="center" wrapText="1"/>
    </xf>
    <xf numFmtId="0" fontId="6" fillId="0" borderId="34" xfId="10" applyFont="1" applyFill="1" applyBorder="1" applyAlignment="1">
      <alignment horizontal="center" vertical="center"/>
    </xf>
    <xf numFmtId="0" fontId="6" fillId="0" borderId="11" xfId="10" applyFont="1" applyFill="1" applyBorder="1" applyAlignment="1">
      <alignment horizontal="center" vertical="center"/>
    </xf>
    <xf numFmtId="0" fontId="6" fillId="0" borderId="47" xfId="10" applyFont="1" applyFill="1" applyBorder="1" applyAlignment="1">
      <alignment horizontal="center" vertical="center"/>
    </xf>
    <xf numFmtId="0" fontId="6" fillId="0" borderId="48" xfId="10" applyFont="1" applyFill="1" applyBorder="1" applyAlignment="1">
      <alignment horizontal="center" vertical="center"/>
    </xf>
    <xf numFmtId="0" fontId="6" fillId="0" borderId="51" xfId="10" applyFont="1" applyFill="1" applyBorder="1" applyAlignment="1">
      <alignment horizontal="center" vertical="center"/>
    </xf>
    <xf numFmtId="0" fontId="6" fillId="0" borderId="33" xfId="10" applyFont="1" applyFill="1" applyBorder="1" applyAlignment="1">
      <alignment horizontal="center" vertical="center"/>
    </xf>
    <xf numFmtId="0" fontId="6" fillId="0" borderId="49" xfId="10" applyFont="1" applyFill="1" applyBorder="1" applyAlignment="1">
      <alignment horizontal="center" vertical="center" wrapText="1"/>
    </xf>
    <xf numFmtId="0" fontId="6" fillId="0" borderId="35" xfId="10" applyFont="1" applyFill="1" applyBorder="1" applyAlignment="1">
      <alignment horizontal="center" vertical="center" wrapText="1"/>
    </xf>
    <xf numFmtId="0" fontId="6" fillId="0" borderId="50" xfId="10" applyFont="1" applyFill="1" applyBorder="1" applyAlignment="1">
      <alignment horizontal="center" vertical="center" wrapText="1"/>
    </xf>
    <xf numFmtId="0" fontId="6" fillId="0" borderId="34" xfId="10" applyFont="1" applyFill="1" applyBorder="1" applyAlignment="1">
      <alignment horizontal="left" vertical="center" wrapText="1" indent="1"/>
    </xf>
    <xf numFmtId="0" fontId="6" fillId="0" borderId="11" xfId="10" applyFont="1" applyFill="1" applyBorder="1" applyAlignment="1">
      <alignment horizontal="left" vertical="center" wrapText="1" indent="1"/>
    </xf>
    <xf numFmtId="0" fontId="6" fillId="0" borderId="33" xfId="10" applyFont="1" applyFill="1" applyBorder="1" applyAlignment="1">
      <alignment horizontal="left" vertical="center" wrapText="1" indent="1"/>
    </xf>
    <xf numFmtId="0" fontId="6" fillId="0" borderId="32" xfId="10" applyFont="1" applyFill="1" applyBorder="1" applyAlignment="1">
      <alignment horizontal="left" vertical="center" wrapText="1" indent="1"/>
    </xf>
    <xf numFmtId="0" fontId="6" fillId="0" borderId="0" xfId="10" applyFont="1" applyFill="1" applyAlignment="1">
      <alignment horizontal="left" vertical="center" wrapText="1" indent="1"/>
    </xf>
    <xf numFmtId="0" fontId="6" fillId="0" borderId="2" xfId="10" applyFont="1" applyFill="1" applyBorder="1" applyAlignment="1">
      <alignment horizontal="left" vertical="center" wrapText="1" indent="1"/>
    </xf>
    <xf numFmtId="0" fontId="6" fillId="0" borderId="45" xfId="10" applyFont="1" applyFill="1" applyBorder="1" applyAlignment="1">
      <alignment horizontal="left" vertical="center" wrapText="1" indent="1"/>
    </xf>
    <xf numFmtId="0" fontId="6" fillId="0" borderId="35" xfId="10" applyFont="1" applyFill="1" applyBorder="1" applyAlignment="1">
      <alignment horizontal="left" vertical="center" wrapText="1" indent="1"/>
    </xf>
    <xf numFmtId="0" fontId="6" fillId="0" borderId="46" xfId="10" applyFont="1" applyFill="1" applyBorder="1" applyAlignment="1">
      <alignment horizontal="left" vertical="center" wrapText="1" indent="1"/>
    </xf>
    <xf numFmtId="0" fontId="6" fillId="0" borderId="0" xfId="10" applyFont="1" applyFill="1">
      <alignment vertical="center"/>
    </xf>
    <xf numFmtId="0" fontId="6" fillId="0" borderId="35" xfId="10" applyFont="1" applyFill="1" applyBorder="1" applyAlignment="1">
      <alignment horizontal="right" vertical="center"/>
    </xf>
    <xf numFmtId="0" fontId="6" fillId="0" borderId="35" xfId="10" applyFont="1" applyFill="1" applyBorder="1">
      <alignment vertical="center"/>
    </xf>
    <xf numFmtId="0" fontId="6" fillId="0" borderId="0" xfId="10" applyFont="1" applyFill="1" applyAlignment="1">
      <alignment horizontal="left" vertical="center" wrapText="1"/>
    </xf>
    <xf numFmtId="0" fontId="6" fillId="0" borderId="34" xfId="10" applyFont="1" applyFill="1" applyBorder="1" applyAlignment="1">
      <alignment horizontal="left" vertical="center" indent="1"/>
    </xf>
    <xf numFmtId="0" fontId="6" fillId="0" borderId="11" xfId="10" applyFont="1" applyFill="1" applyBorder="1" applyAlignment="1">
      <alignment horizontal="left" vertical="center" indent="1"/>
    </xf>
    <xf numFmtId="0" fontId="6" fillId="0" borderId="33" xfId="10" applyFont="1" applyFill="1" applyBorder="1" applyAlignment="1">
      <alignment horizontal="left" vertical="center" indent="1"/>
    </xf>
    <xf numFmtId="0" fontId="6" fillId="0" borderId="32" xfId="10" applyFont="1" applyFill="1" applyBorder="1" applyAlignment="1">
      <alignment horizontal="left" vertical="center" indent="1"/>
    </xf>
    <xf numFmtId="0" fontId="6" fillId="0" borderId="0" xfId="10" applyFont="1" applyFill="1" applyAlignment="1">
      <alignment horizontal="left" vertical="center" indent="1"/>
    </xf>
    <xf numFmtId="0" fontId="6" fillId="0" borderId="2" xfId="10" applyFont="1" applyFill="1" applyBorder="1" applyAlignment="1">
      <alignment horizontal="left" vertical="center" indent="1"/>
    </xf>
    <xf numFmtId="0" fontId="6" fillId="0" borderId="45" xfId="10" applyFont="1" applyFill="1" applyBorder="1" applyAlignment="1">
      <alignment horizontal="left" vertical="center" indent="1"/>
    </xf>
    <xf numFmtId="0" fontId="6" fillId="0" borderId="35" xfId="10" applyFont="1" applyFill="1" applyBorder="1" applyAlignment="1">
      <alignment horizontal="left" vertical="center" indent="1"/>
    </xf>
    <xf numFmtId="0" fontId="6" fillId="0" borderId="46" xfId="10" applyFont="1" applyFill="1" applyBorder="1" applyAlignment="1">
      <alignment horizontal="left" vertical="center" indent="1"/>
    </xf>
    <xf numFmtId="0" fontId="6" fillId="0" borderId="0" xfId="6" applyFont="1" applyFill="1" applyAlignment="1">
      <alignment horizontal="left" vertical="center"/>
    </xf>
    <xf numFmtId="0" fontId="22" fillId="0" borderId="0" xfId="5" applyAlignment="1">
      <alignment horizontal="left" vertical="center"/>
    </xf>
    <xf numFmtId="0" fontId="22" fillId="0" borderId="0" xfId="5" applyAlignment="1">
      <alignment vertical="center"/>
    </xf>
    <xf numFmtId="0" fontId="6" fillId="0" borderId="0" xfId="7" applyFont="1" applyFill="1" applyAlignment="1">
      <alignment horizontal="center" vertical="center"/>
    </xf>
    <xf numFmtId="0" fontId="6" fillId="0" borderId="0" xfId="9" applyFont="1" applyFill="1" applyAlignment="1">
      <alignment horizontal="center" vertical="center"/>
    </xf>
    <xf numFmtId="0" fontId="6" fillId="0" borderId="0" xfId="10" applyFont="1" applyFill="1" applyAlignment="1">
      <alignment vertical="center" wrapText="1"/>
    </xf>
    <xf numFmtId="0" fontId="6" fillId="0" borderId="34" xfId="8" applyFont="1" applyFill="1" applyBorder="1" applyAlignment="1">
      <alignment horizontal="center" vertical="center" wrapText="1"/>
    </xf>
    <xf numFmtId="0" fontId="22" fillId="0" borderId="11" xfId="8" applyFill="1" applyBorder="1" applyAlignment="1">
      <alignment horizontal="center" vertical="center" wrapText="1"/>
    </xf>
    <xf numFmtId="0" fontId="22" fillId="0" borderId="47" xfId="8" applyFill="1" applyBorder="1" applyAlignment="1">
      <alignment horizontal="center" vertical="center" wrapText="1"/>
    </xf>
    <xf numFmtId="0" fontId="22" fillId="0" borderId="31" xfId="8" applyFill="1" applyBorder="1" applyAlignment="1">
      <alignment horizontal="center" vertical="center" wrapText="1"/>
    </xf>
    <xf numFmtId="0" fontId="22" fillId="0" borderId="3" xfId="8" applyFill="1" applyBorder="1" applyAlignment="1">
      <alignment horizontal="center" vertical="center" wrapText="1"/>
    </xf>
    <xf numFmtId="0" fontId="22" fillId="0" borderId="51" xfId="8" applyFill="1" applyBorder="1" applyAlignment="1">
      <alignment horizontal="center" vertical="center" wrapText="1"/>
    </xf>
    <xf numFmtId="0" fontId="6" fillId="0" borderId="11" xfId="8" applyFont="1" applyFill="1" applyBorder="1" applyAlignment="1">
      <alignment horizontal="center" vertical="center" wrapText="1"/>
    </xf>
    <xf numFmtId="0" fontId="6" fillId="0" borderId="47" xfId="8" applyFont="1" applyFill="1" applyBorder="1" applyAlignment="1">
      <alignment horizontal="center" vertical="center" wrapText="1"/>
    </xf>
    <xf numFmtId="0" fontId="6" fillId="0" borderId="31" xfId="8" applyFont="1" applyFill="1" applyBorder="1" applyAlignment="1">
      <alignment horizontal="center" vertical="center" wrapText="1"/>
    </xf>
    <xf numFmtId="0" fontId="6" fillId="0" borderId="3" xfId="8" applyFont="1" applyFill="1" applyBorder="1" applyAlignment="1">
      <alignment horizontal="center" vertical="center" wrapText="1"/>
    </xf>
    <xf numFmtId="0" fontId="6" fillId="0" borderId="51" xfId="8" applyFont="1" applyFill="1" applyBorder="1" applyAlignment="1">
      <alignment horizontal="center" vertical="center" wrapText="1"/>
    </xf>
    <xf numFmtId="0" fontId="32" fillId="0" borderId="1" xfId="10" applyFont="1" applyFill="1" applyBorder="1" applyAlignment="1">
      <alignment horizontal="center" vertical="center"/>
    </xf>
    <xf numFmtId="0" fontId="31" fillId="0" borderId="0" xfId="10" applyFont="1" applyFill="1" applyAlignment="1">
      <alignment horizontal="center" vertical="center"/>
    </xf>
    <xf numFmtId="0" fontId="31" fillId="0" borderId="2" xfId="10" applyFont="1" applyFill="1" applyBorder="1" applyAlignment="1">
      <alignment horizontal="center" vertical="center"/>
    </xf>
    <xf numFmtId="0" fontId="31" fillId="0" borderId="1" xfId="10" applyFont="1" applyFill="1" applyBorder="1" applyAlignment="1">
      <alignment horizontal="center" vertical="center"/>
    </xf>
    <xf numFmtId="0" fontId="30" fillId="0" borderId="0" xfId="10" applyFont="1" applyFill="1" applyAlignment="1">
      <alignment horizontal="center" vertical="top" wrapText="1"/>
    </xf>
    <xf numFmtId="0" fontId="28" fillId="0" borderId="36" xfId="11" applyFont="1" applyFill="1" applyBorder="1" applyAlignment="1">
      <alignment horizontal="center" vertical="center" shrinkToFit="1"/>
    </xf>
    <xf numFmtId="0" fontId="28" fillId="0" borderId="37" xfId="11" applyFont="1" applyFill="1" applyBorder="1" applyAlignment="1">
      <alignment horizontal="center" vertical="center" shrinkToFit="1"/>
    </xf>
    <xf numFmtId="0" fontId="28" fillId="0" borderId="61" xfId="11" applyFont="1" applyFill="1" applyBorder="1" applyAlignment="1">
      <alignment horizontal="distributed" vertical="center" shrinkToFit="1"/>
    </xf>
    <xf numFmtId="0" fontId="28" fillId="0" borderId="59" xfId="11" applyFont="1" applyFill="1" applyBorder="1" applyAlignment="1">
      <alignment horizontal="distributed" vertical="center" shrinkToFit="1"/>
    </xf>
    <xf numFmtId="0" fontId="28" fillId="0" borderId="61" xfId="11" applyFont="1" applyBorder="1" applyAlignment="1">
      <alignment horizontal="center" vertical="center" shrinkToFit="1"/>
    </xf>
    <xf numFmtId="0" fontId="28" fillId="0" borderId="59" xfId="11" applyFont="1" applyBorder="1" applyAlignment="1">
      <alignment horizontal="center" vertical="center" shrinkToFit="1"/>
    </xf>
    <xf numFmtId="0" fontId="28" fillId="0" borderId="0" xfId="11" applyFont="1" applyFill="1">
      <alignment vertical="center"/>
    </xf>
    <xf numFmtId="0" fontId="4" fillId="0" borderId="0" xfId="11" applyFont="1" applyFill="1" applyAlignment="1">
      <alignment horizontal="center" vertical="center"/>
    </xf>
    <xf numFmtId="0" fontId="28" fillId="0" borderId="0" xfId="11" applyFont="1">
      <alignment vertical="center"/>
    </xf>
    <xf numFmtId="0" fontId="28" fillId="0" borderId="36" xfId="11" applyFont="1" applyBorder="1" applyAlignment="1">
      <alignment horizontal="center" vertical="center" shrinkToFit="1"/>
    </xf>
    <xf numFmtId="0" fontId="28" fillId="0" borderId="37" xfId="11" applyFont="1" applyBorder="1" applyAlignment="1">
      <alignment horizontal="center" vertical="center" shrinkToFit="1"/>
    </xf>
    <xf numFmtId="0" fontId="28" fillId="0" borderId="38" xfId="11" applyFont="1" applyBorder="1" applyAlignment="1">
      <alignment horizontal="center" vertical="center" shrinkToFit="1"/>
    </xf>
    <xf numFmtId="0" fontId="28" fillId="0" borderId="62" xfId="11" applyFont="1" applyBorder="1" applyAlignment="1">
      <alignment horizontal="center" vertical="center" shrinkToFit="1"/>
    </xf>
    <xf numFmtId="0" fontId="28" fillId="0" borderId="56" xfId="11" applyFont="1" applyFill="1" applyBorder="1" applyAlignment="1">
      <alignment horizontal="distributed" vertical="center" shrinkToFit="1"/>
    </xf>
    <xf numFmtId="0" fontId="28" fillId="0" borderId="57" xfId="11" applyFont="1" applyBorder="1" applyAlignment="1">
      <alignment horizontal="distributed" vertical="center" shrinkToFit="1"/>
    </xf>
    <xf numFmtId="0" fontId="28" fillId="0" borderId="61" xfId="11" applyFont="1" applyFill="1" applyBorder="1" applyAlignment="1">
      <alignment horizontal="center" vertical="center"/>
    </xf>
    <xf numFmtId="0" fontId="28" fillId="0" borderId="59" xfId="11" applyFont="1" applyFill="1" applyBorder="1" applyAlignment="1">
      <alignment horizontal="center" vertical="center"/>
    </xf>
    <xf numFmtId="0" fontId="28" fillId="0" borderId="62" xfId="11" applyFont="1" applyFill="1" applyBorder="1" applyAlignment="1">
      <alignment horizontal="center" vertical="center"/>
    </xf>
    <xf numFmtId="0" fontId="28" fillId="0" borderId="34" xfId="11" applyFont="1" applyFill="1" applyBorder="1" applyAlignment="1">
      <alignment horizontal="distributed" vertical="center" shrinkToFit="1"/>
    </xf>
    <xf numFmtId="0" fontId="28" fillId="0" borderId="11" xfId="11" applyFont="1" applyFill="1" applyBorder="1" applyAlignment="1">
      <alignment horizontal="distributed" vertical="center" shrinkToFit="1"/>
    </xf>
    <xf numFmtId="0" fontId="28" fillId="0" borderId="61" xfId="11" applyFont="1" applyFill="1" applyBorder="1" applyAlignment="1">
      <alignment horizontal="center" vertical="center" shrinkToFit="1"/>
    </xf>
    <xf numFmtId="0" fontId="28" fillId="0" borderId="59" xfId="11" applyFont="1" applyFill="1" applyBorder="1" applyAlignment="1">
      <alignment horizontal="center" vertical="center" shrinkToFit="1"/>
    </xf>
    <xf numFmtId="0" fontId="28" fillId="0" borderId="54" xfId="11" applyFont="1" applyFill="1" applyBorder="1" applyAlignment="1">
      <alignment horizontal="distributed" vertical="center" shrinkToFit="1"/>
    </xf>
    <xf numFmtId="0" fontId="28" fillId="0" borderId="37" xfId="11" applyFont="1" applyFill="1" applyBorder="1" applyAlignment="1">
      <alignment horizontal="distributed" vertical="center" shrinkToFit="1"/>
    </xf>
    <xf numFmtId="0" fontId="28" fillId="0" borderId="55" xfId="11" applyFont="1" applyFill="1" applyBorder="1" applyAlignment="1">
      <alignment horizontal="distributed" vertical="center" shrinkToFit="1"/>
    </xf>
    <xf numFmtId="0" fontId="28" fillId="0" borderId="40" xfId="11" applyFont="1" applyFill="1" applyBorder="1" applyAlignment="1">
      <alignment horizontal="distributed" vertical="center" shrinkToFit="1"/>
    </xf>
    <xf numFmtId="0" fontId="28" fillId="0" borderId="57" xfId="11" applyFont="1" applyFill="1" applyBorder="1" applyAlignment="1">
      <alignment horizontal="distributed" vertical="center" shrinkToFit="1"/>
    </xf>
    <xf numFmtId="0" fontId="28" fillId="0" borderId="54" xfId="11" applyFont="1" applyFill="1" applyBorder="1" applyAlignment="1">
      <alignment horizontal="center" vertical="center" shrinkToFit="1"/>
    </xf>
    <xf numFmtId="0" fontId="28" fillId="0" borderId="55" xfId="11" applyFont="1" applyFill="1" applyBorder="1" applyAlignment="1">
      <alignment horizontal="center" vertical="center" shrinkToFit="1"/>
    </xf>
    <xf numFmtId="0" fontId="28" fillId="0" borderId="58" xfId="11" applyFont="1" applyFill="1" applyBorder="1" applyAlignment="1">
      <alignment horizontal="distributed" vertical="center" shrinkToFit="1"/>
    </xf>
    <xf numFmtId="0" fontId="28" fillId="0" borderId="60" xfId="11" applyFont="1" applyFill="1" applyBorder="1" applyAlignment="1">
      <alignment horizontal="distributed" vertical="center" shrinkToFit="1"/>
    </xf>
    <xf numFmtId="0" fontId="28" fillId="0" borderId="10" xfId="11" applyFont="1" applyFill="1" applyBorder="1" applyAlignment="1">
      <alignment horizontal="distributed" vertical="center" shrinkToFit="1"/>
    </xf>
    <xf numFmtId="0" fontId="28" fillId="0" borderId="47" xfId="11" applyFont="1" applyFill="1" applyBorder="1" applyAlignment="1">
      <alignment horizontal="distributed" vertical="center" shrinkToFit="1"/>
    </xf>
    <xf numFmtId="0" fontId="28" fillId="0" borderId="49" xfId="11" applyFont="1" applyFill="1" applyBorder="1" applyAlignment="1">
      <alignment horizontal="distributed" vertical="center" shrinkToFit="1"/>
    </xf>
    <xf numFmtId="0" fontId="28" fillId="0" borderId="35" xfId="11" applyFont="1" applyFill="1" applyBorder="1" applyAlignment="1">
      <alignment horizontal="distributed" vertical="center" shrinkToFit="1"/>
    </xf>
    <xf numFmtId="0" fontId="28" fillId="0" borderId="50" xfId="11" applyFont="1" applyFill="1" applyBorder="1" applyAlignment="1">
      <alignment horizontal="distributed" vertical="center" shrinkToFit="1"/>
    </xf>
    <xf numFmtId="0" fontId="28" fillId="0" borderId="36" xfId="11" applyFont="1" applyFill="1" applyBorder="1" applyAlignment="1">
      <alignment vertical="center" shrinkToFit="1"/>
    </xf>
    <xf numFmtId="0" fontId="28" fillId="0" borderId="37" xfId="11" applyFont="1" applyFill="1" applyBorder="1" applyAlignment="1">
      <alignment vertical="center" shrinkToFit="1"/>
    </xf>
    <xf numFmtId="0" fontId="28" fillId="0" borderId="38" xfId="11" applyFont="1" applyFill="1" applyBorder="1" applyAlignment="1">
      <alignment vertical="center" shrinkToFit="1"/>
    </xf>
    <xf numFmtId="0" fontId="28" fillId="0" borderId="39" xfId="11" applyFont="1" applyFill="1" applyBorder="1">
      <alignment vertical="center"/>
    </xf>
    <xf numFmtId="0" fontId="28" fillId="0" borderId="40" xfId="11" applyFont="1" applyFill="1" applyBorder="1">
      <alignment vertical="center"/>
    </xf>
    <xf numFmtId="0" fontId="28" fillId="0" borderId="41" xfId="11" applyFont="1" applyFill="1" applyBorder="1">
      <alignment vertical="center"/>
    </xf>
    <xf numFmtId="0" fontId="28" fillId="0" borderId="36" xfId="11" applyFont="1" applyFill="1" applyBorder="1" applyAlignment="1">
      <alignment horizontal="distributed" vertical="center" shrinkToFit="1"/>
    </xf>
    <xf numFmtId="0" fontId="28" fillId="0" borderId="38" xfId="11" applyFont="1" applyFill="1" applyBorder="1" applyAlignment="1">
      <alignment horizontal="distributed" vertical="center" shrinkToFit="1"/>
    </xf>
    <xf numFmtId="0" fontId="28" fillId="0" borderId="36" xfId="11" applyFont="1" applyFill="1" applyBorder="1" applyAlignment="1">
      <alignment vertical="center" wrapText="1"/>
    </xf>
    <xf numFmtId="0" fontId="28" fillId="0" borderId="37" xfId="11" applyFont="1" applyFill="1" applyBorder="1" applyAlignment="1">
      <alignment vertical="center" wrapText="1"/>
    </xf>
    <xf numFmtId="0" fontId="28" fillId="0" borderId="38" xfId="11" applyFont="1" applyFill="1" applyBorder="1" applyAlignment="1">
      <alignment vertical="center" wrapText="1"/>
    </xf>
    <xf numFmtId="0" fontId="28" fillId="0" borderId="39" xfId="11" applyFont="1" applyFill="1" applyBorder="1" applyAlignment="1">
      <alignment vertical="center" wrapText="1"/>
    </xf>
    <xf numFmtId="0" fontId="28" fillId="0" borderId="40" xfId="11" applyFont="1" applyFill="1" applyBorder="1" applyAlignment="1">
      <alignment vertical="center" wrapText="1"/>
    </xf>
    <xf numFmtId="0" fontId="28" fillId="0" borderId="41" xfId="11" applyFont="1" applyFill="1" applyBorder="1" applyAlignment="1">
      <alignment vertical="center" wrapText="1"/>
    </xf>
    <xf numFmtId="0" fontId="28" fillId="0" borderId="36" xfId="11" applyFont="1" applyFill="1" applyBorder="1" applyAlignment="1">
      <alignment horizontal="center" vertical="center"/>
    </xf>
    <xf numFmtId="0" fontId="28" fillId="0" borderId="37" xfId="11" applyFont="1" applyFill="1" applyBorder="1" applyAlignment="1">
      <alignment horizontal="center" vertical="center"/>
    </xf>
    <xf numFmtId="0" fontId="28" fillId="0" borderId="38" xfId="11" applyFont="1" applyFill="1" applyBorder="1" applyAlignment="1">
      <alignment horizontal="center" vertical="center"/>
    </xf>
    <xf numFmtId="0" fontId="28" fillId="0" borderId="34" xfId="11" applyFont="1" applyFill="1" applyBorder="1" applyAlignment="1">
      <alignment horizontal="center" vertical="center"/>
    </xf>
    <xf numFmtId="0" fontId="28" fillId="0" borderId="11" xfId="11" applyFont="1" applyFill="1" applyBorder="1" applyAlignment="1">
      <alignment horizontal="center" vertical="center"/>
    </xf>
    <xf numFmtId="0" fontId="28" fillId="0" borderId="33" xfId="11" applyFont="1" applyFill="1" applyBorder="1" applyAlignment="1">
      <alignment horizontal="center" vertical="center"/>
    </xf>
    <xf numFmtId="0" fontId="28" fillId="0" borderId="45" xfId="11" applyFont="1" applyFill="1" applyBorder="1" applyAlignment="1">
      <alignment horizontal="center" vertical="center"/>
    </xf>
    <xf numFmtId="0" fontId="28" fillId="0" borderId="35" xfId="11" applyFont="1" applyFill="1" applyBorder="1" applyAlignment="1">
      <alignment horizontal="center" vertical="center"/>
    </xf>
    <xf numFmtId="0" fontId="28" fillId="0" borderId="46" xfId="11" applyFont="1" applyFill="1" applyBorder="1" applyAlignment="1">
      <alignment horizontal="center" vertical="center"/>
    </xf>
    <xf numFmtId="0" fontId="28" fillId="0" borderId="61" xfId="11" applyFont="1" applyFill="1" applyBorder="1">
      <alignment vertical="center"/>
    </xf>
    <xf numFmtId="0" fontId="28" fillId="0" borderId="59" xfId="11" applyFont="1" applyFill="1" applyBorder="1">
      <alignment vertical="center"/>
    </xf>
    <xf numFmtId="0" fontId="28" fillId="0" borderId="62" xfId="11" applyFont="1" applyFill="1" applyBorder="1">
      <alignment vertical="center"/>
    </xf>
    <xf numFmtId="0" fontId="28" fillId="0" borderId="58" xfId="11" applyFont="1" applyFill="1" applyBorder="1" applyAlignment="1">
      <alignment horizontal="center" vertical="center" shrinkToFit="1"/>
    </xf>
    <xf numFmtId="0" fontId="28" fillId="0" borderId="60" xfId="11" applyFont="1" applyFill="1" applyBorder="1" applyAlignment="1">
      <alignment horizontal="center" vertical="center" shrinkToFit="1"/>
    </xf>
    <xf numFmtId="0" fontId="28" fillId="0" borderId="39" xfId="11" applyFont="1" applyFill="1" applyBorder="1" applyAlignment="1">
      <alignment horizontal="center" vertical="center" shrinkToFit="1"/>
    </xf>
    <xf numFmtId="0" fontId="28" fillId="0" borderId="40" xfId="11" applyFont="1" applyFill="1" applyBorder="1" applyAlignment="1">
      <alignment horizontal="center" vertical="center" shrinkToFit="1"/>
    </xf>
    <xf numFmtId="0" fontId="28" fillId="0" borderId="57" xfId="11" applyFont="1" applyFill="1" applyBorder="1" applyAlignment="1">
      <alignment horizontal="center" vertical="center" shrinkToFit="1"/>
    </xf>
    <xf numFmtId="0" fontId="28" fillId="0" borderId="56" xfId="11" applyFont="1" applyFill="1" applyBorder="1">
      <alignment vertical="center"/>
    </xf>
    <xf numFmtId="0" fontId="28" fillId="0" borderId="39" xfId="11" applyFont="1" applyFill="1" applyBorder="1" applyAlignment="1">
      <alignment horizontal="right" vertical="center" shrinkToFit="1"/>
    </xf>
    <xf numFmtId="0" fontId="28" fillId="0" borderId="40" xfId="11" applyFont="1" applyFill="1" applyBorder="1" applyAlignment="1">
      <alignment horizontal="right" vertical="center" shrinkToFit="1"/>
    </xf>
    <xf numFmtId="0" fontId="28" fillId="0" borderId="41" xfId="11" applyFont="1" applyFill="1" applyBorder="1" applyAlignment="1">
      <alignment horizontal="right" vertical="center" shrinkToFit="1"/>
    </xf>
    <xf numFmtId="0" fontId="28" fillId="0" borderId="16" xfId="11" applyFont="1" applyFill="1" applyBorder="1" applyAlignment="1">
      <alignment horizontal="center" vertical="center"/>
    </xf>
    <xf numFmtId="0" fontId="28" fillId="0" borderId="14" xfId="11" applyFont="1" applyFill="1" applyBorder="1" applyAlignment="1">
      <alignment horizontal="center" vertical="center"/>
    </xf>
    <xf numFmtId="0" fontId="28" fillId="0" borderId="52" xfId="11" applyFont="1" applyFill="1" applyBorder="1" applyAlignment="1">
      <alignment horizontal="center" vertical="center"/>
    </xf>
    <xf numFmtId="0" fontId="28" fillId="0" borderId="4" xfId="11" applyFont="1" applyFill="1" applyBorder="1" applyAlignment="1">
      <alignment horizontal="center" vertical="center"/>
    </xf>
    <xf numFmtId="0" fontId="28" fillId="0" borderId="3" xfId="11" applyFont="1" applyFill="1" applyBorder="1" applyAlignment="1">
      <alignment horizontal="center" vertical="center"/>
    </xf>
    <xf numFmtId="0" fontId="28" fillId="0" borderId="51" xfId="11" applyFont="1" applyFill="1" applyBorder="1" applyAlignment="1">
      <alignment horizontal="center" vertical="center"/>
    </xf>
    <xf numFmtId="0" fontId="28" fillId="0" borderId="16" xfId="11" applyFont="1" applyFill="1" applyBorder="1" applyAlignment="1">
      <alignment horizontal="center" vertical="center" shrinkToFit="1"/>
    </xf>
    <xf numFmtId="0" fontId="28" fillId="0" borderId="52" xfId="11" applyFont="1" applyFill="1" applyBorder="1" applyAlignment="1">
      <alignment horizontal="center" vertical="center" shrinkToFit="1"/>
    </xf>
    <xf numFmtId="0" fontId="28" fillId="0" borderId="4" xfId="11" applyFont="1" applyFill="1" applyBorder="1" applyAlignment="1">
      <alignment horizontal="center" vertical="center" shrinkToFit="1"/>
    </xf>
    <xf numFmtId="0" fontId="28" fillId="0" borderId="51" xfId="11" applyFont="1" applyFill="1" applyBorder="1" applyAlignment="1">
      <alignment horizontal="center" vertical="center" shrinkToFit="1"/>
    </xf>
    <xf numFmtId="0" fontId="51" fillId="0" borderId="0" xfId="15" applyFont="1" applyAlignment="1">
      <alignment horizontal="left" vertical="center" wrapText="1"/>
    </xf>
    <xf numFmtId="0" fontId="48" fillId="0" borderId="0" xfId="15" applyFont="1" applyAlignment="1">
      <alignment horizontal="left" vertical="center" wrapText="1"/>
    </xf>
    <xf numFmtId="0" fontId="28" fillId="0" borderId="0" xfId="15" applyFont="1" applyAlignment="1">
      <alignment horizontal="left" vertical="center" wrapText="1"/>
    </xf>
    <xf numFmtId="0" fontId="36" fillId="0" borderId="0" xfId="15" applyFont="1" applyAlignment="1">
      <alignment horizontal="left" vertical="center" wrapText="1"/>
    </xf>
    <xf numFmtId="0" fontId="6" fillId="0" borderId="0" xfId="15" applyFont="1" applyAlignment="1">
      <alignment horizontal="left" vertical="center" wrapText="1"/>
    </xf>
    <xf numFmtId="0" fontId="8" fillId="0" borderId="34" xfId="15" applyFont="1" applyBorder="1" applyAlignment="1">
      <alignment horizontal="center" vertical="center" wrapText="1"/>
    </xf>
    <xf numFmtId="0" fontId="8" fillId="0" borderId="11" xfId="15" applyFont="1" applyBorder="1" applyAlignment="1">
      <alignment horizontal="center" vertical="center" wrapText="1"/>
    </xf>
    <xf numFmtId="0" fontId="8" fillId="0" borderId="47" xfId="15" applyFont="1" applyBorder="1" applyAlignment="1">
      <alignment horizontal="center" vertical="center" wrapText="1"/>
    </xf>
    <xf numFmtId="0" fontId="8" fillId="0" borderId="45" xfId="15" applyFont="1" applyBorder="1" applyAlignment="1">
      <alignment horizontal="center" vertical="center" wrapText="1"/>
    </xf>
    <xf numFmtId="0" fontId="8" fillId="0" borderId="35" xfId="15" applyFont="1" applyBorder="1" applyAlignment="1">
      <alignment horizontal="center" vertical="center" wrapText="1"/>
    </xf>
    <xf numFmtId="0" fontId="8" fillId="0" borderId="50" xfId="15" applyFont="1" applyBorder="1" applyAlignment="1">
      <alignment horizontal="center" vertical="center" wrapText="1"/>
    </xf>
    <xf numFmtId="0" fontId="8" fillId="0" borderId="103" xfId="15" applyFont="1" applyBorder="1" applyAlignment="1">
      <alignment horizontal="center" vertical="center" shrinkToFit="1"/>
    </xf>
    <xf numFmtId="0" fontId="8" fillId="0" borderId="100" xfId="15" applyFont="1" applyBorder="1" applyAlignment="1">
      <alignment horizontal="center" vertical="center" shrinkToFit="1"/>
    </xf>
    <xf numFmtId="0" fontId="8" fillId="0" borderId="104" xfId="15" applyFont="1" applyBorder="1" applyAlignment="1">
      <alignment horizontal="center" vertical="center" shrinkToFit="1"/>
    </xf>
    <xf numFmtId="0" fontId="8" fillId="0" borderId="101" xfId="15" applyFont="1" applyBorder="1" applyAlignment="1">
      <alignment horizontal="center" vertical="center" shrinkToFit="1"/>
    </xf>
    <xf numFmtId="0" fontId="28" fillId="0" borderId="34" xfId="15" applyFont="1" applyBorder="1" applyAlignment="1">
      <alignment horizontal="center" vertical="center" wrapText="1"/>
    </xf>
    <xf numFmtId="0" fontId="28" fillId="0" borderId="11" xfId="15" applyFont="1" applyBorder="1" applyAlignment="1">
      <alignment horizontal="center" vertical="center" wrapText="1"/>
    </xf>
    <xf numFmtId="0" fontId="28" fillId="0" borderId="47" xfId="15" applyFont="1" applyBorder="1" applyAlignment="1">
      <alignment horizontal="center" vertical="center" wrapText="1"/>
    </xf>
    <xf numFmtId="0" fontId="28" fillId="0" borderId="32" xfId="15" applyFont="1" applyBorder="1" applyAlignment="1">
      <alignment horizontal="center" vertical="center" wrapText="1"/>
    </xf>
    <xf numFmtId="0" fontId="28" fillId="0" borderId="0" xfId="15" applyFont="1" applyAlignment="1">
      <alignment horizontal="center" vertical="center" wrapText="1"/>
    </xf>
    <xf numFmtId="0" fontId="28" fillId="0" borderId="48" xfId="15" applyFont="1" applyBorder="1" applyAlignment="1">
      <alignment horizontal="center" vertical="center" wrapText="1"/>
    </xf>
    <xf numFmtId="0" fontId="28" fillId="0" borderId="31" xfId="15" applyFont="1" applyBorder="1" applyAlignment="1">
      <alignment horizontal="center" vertical="center" wrapText="1"/>
    </xf>
    <xf numFmtId="0" fontId="28" fillId="0" borderId="3" xfId="15" applyFont="1" applyBorder="1" applyAlignment="1">
      <alignment horizontal="center" vertical="center" wrapText="1"/>
    </xf>
    <xf numFmtId="0" fontId="28" fillId="0" borderId="51" xfId="15" applyFont="1" applyBorder="1" applyAlignment="1">
      <alignment horizontal="center" vertical="center" wrapText="1"/>
    </xf>
    <xf numFmtId="0" fontId="8" fillId="0" borderId="105" xfId="15" applyFont="1" applyBorder="1" applyAlignment="1">
      <alignment horizontal="center" vertical="center" shrinkToFit="1"/>
    </xf>
    <xf numFmtId="0" fontId="8" fillId="0" borderId="91" xfId="15" applyFont="1" applyBorder="1" applyAlignment="1">
      <alignment horizontal="center" vertical="center" shrinkToFit="1"/>
    </xf>
    <xf numFmtId="0" fontId="8" fillId="0" borderId="113" xfId="15" applyFont="1" applyBorder="1" applyAlignment="1">
      <alignment horizontal="center" vertical="center" shrinkToFit="1"/>
    </xf>
    <xf numFmtId="49" fontId="6" fillId="0" borderId="34" xfId="15" applyNumberFormat="1" applyFont="1" applyBorder="1" applyAlignment="1">
      <alignment horizontal="center" vertical="center"/>
    </xf>
    <xf numFmtId="49" fontId="6" fillId="0" borderId="33" xfId="15" applyNumberFormat="1" applyFont="1" applyBorder="1" applyAlignment="1">
      <alignment horizontal="center" vertical="center"/>
    </xf>
    <xf numFmtId="49" fontId="6" fillId="0" borderId="32" xfId="15" applyNumberFormat="1" applyFont="1" applyBorder="1" applyAlignment="1">
      <alignment horizontal="center" vertical="center"/>
    </xf>
    <xf numFmtId="49" fontId="6" fillId="0" borderId="2" xfId="15" applyNumberFormat="1" applyFont="1" applyBorder="1" applyAlignment="1">
      <alignment horizontal="center" vertical="center"/>
    </xf>
    <xf numFmtId="49" fontId="6" fillId="0" borderId="31" xfId="15" applyNumberFormat="1" applyFont="1" applyBorder="1" applyAlignment="1">
      <alignment horizontal="center" vertical="center"/>
    </xf>
    <xf numFmtId="49" fontId="6" fillId="0" borderId="9" xfId="15" applyNumberFormat="1" applyFont="1" applyBorder="1" applyAlignment="1">
      <alignment horizontal="center" vertical="center"/>
    </xf>
    <xf numFmtId="0" fontId="8" fillId="0" borderId="31" xfId="15" applyFont="1" applyBorder="1" applyAlignment="1">
      <alignment horizontal="center" vertical="center" wrapText="1"/>
    </xf>
    <xf numFmtId="0" fontId="8" fillId="0" borderId="3" xfId="15" applyFont="1" applyBorder="1" applyAlignment="1">
      <alignment horizontal="center" vertical="center" wrapText="1"/>
    </xf>
    <xf numFmtId="0" fontId="8" fillId="0" borderId="51" xfId="15" applyFont="1" applyBorder="1" applyAlignment="1">
      <alignment horizontal="center" vertical="center" wrapText="1"/>
    </xf>
    <xf numFmtId="0" fontId="8" fillId="0" borderId="111" xfId="15" applyFont="1" applyBorder="1" applyAlignment="1">
      <alignment horizontal="center" vertical="center" shrinkToFit="1"/>
    </xf>
    <xf numFmtId="0" fontId="8" fillId="0" borderId="106" xfId="15" applyFont="1" applyBorder="1" applyAlignment="1">
      <alignment horizontal="center" vertical="center" shrinkToFit="1"/>
    </xf>
    <xf numFmtId="0" fontId="8" fillId="0" borderId="112" xfId="15" applyFont="1" applyBorder="1" applyAlignment="1">
      <alignment horizontal="center" vertical="center" shrinkToFit="1"/>
    </xf>
    <xf numFmtId="0" fontId="8" fillId="0" borderId="83" xfId="15" applyFont="1" applyBorder="1" applyAlignment="1">
      <alignment horizontal="center" vertical="center" shrinkToFit="1"/>
    </xf>
    <xf numFmtId="0" fontId="8" fillId="0" borderId="88" xfId="15" applyFont="1" applyBorder="1" applyAlignment="1">
      <alignment horizontal="center" vertical="center" shrinkToFit="1"/>
    </xf>
    <xf numFmtId="0" fontId="8" fillId="0" borderId="96" xfId="15" applyFont="1" applyBorder="1" applyAlignment="1">
      <alignment horizontal="center" vertical="center" shrinkToFit="1"/>
    </xf>
    <xf numFmtId="49" fontId="6" fillId="0" borderId="53" xfId="15" applyNumberFormat="1" applyFont="1" applyBorder="1" applyAlignment="1">
      <alignment horizontal="center" vertical="center"/>
    </xf>
    <xf numFmtId="49" fontId="6" fillId="0" borderId="15" xfId="15" applyNumberFormat="1" applyFont="1" applyBorder="1" applyAlignment="1">
      <alignment horizontal="center" vertical="center"/>
    </xf>
    <xf numFmtId="0" fontId="8" fillId="0" borderId="98" xfId="15" applyFont="1" applyBorder="1" applyAlignment="1">
      <alignment horizontal="center" vertical="center" shrinkToFit="1"/>
    </xf>
    <xf numFmtId="0" fontId="8" fillId="0" borderId="102" xfId="15" applyFont="1" applyBorder="1" applyAlignment="1">
      <alignment horizontal="center" vertical="center" shrinkToFit="1"/>
    </xf>
    <xf numFmtId="0" fontId="8" fillId="0" borderId="107" xfId="15" applyFont="1" applyBorder="1" applyAlignment="1">
      <alignment horizontal="center" vertical="center" shrinkToFit="1"/>
    </xf>
    <xf numFmtId="0" fontId="8" fillId="0" borderId="53" xfId="15" applyFont="1" applyBorder="1" applyAlignment="1">
      <alignment horizontal="center" vertical="center" shrinkToFit="1"/>
    </xf>
    <xf numFmtId="0" fontId="8" fillId="0" borderId="14" xfId="15" applyFont="1" applyBorder="1" applyAlignment="1">
      <alignment horizontal="center" vertical="center" shrinkToFit="1"/>
    </xf>
    <xf numFmtId="0" fontId="8" fillId="0" borderId="52" xfId="15" applyFont="1" applyBorder="1" applyAlignment="1">
      <alignment horizontal="center" vertical="center" shrinkToFit="1"/>
    </xf>
    <xf numFmtId="0" fontId="8" fillId="0" borderId="32" xfId="15" applyFont="1" applyBorder="1" applyAlignment="1">
      <alignment horizontal="center" vertical="center" shrinkToFit="1"/>
    </xf>
    <xf numFmtId="0" fontId="8" fillId="0" borderId="0" xfId="15" applyFont="1" applyAlignment="1">
      <alignment horizontal="center" vertical="center" shrinkToFit="1"/>
    </xf>
    <xf numFmtId="0" fontId="8" fillId="0" borderId="48" xfId="15" applyFont="1" applyBorder="1" applyAlignment="1">
      <alignment horizontal="center" vertical="center" shrinkToFit="1"/>
    </xf>
    <xf numFmtId="0" fontId="8" fillId="0" borderId="31" xfId="15" applyFont="1" applyBorder="1" applyAlignment="1">
      <alignment horizontal="center" vertical="center" shrinkToFit="1"/>
    </xf>
    <xf numFmtId="0" fontId="8" fillId="0" borderId="3" xfId="15" applyFont="1" applyBorder="1" applyAlignment="1">
      <alignment horizontal="center" vertical="center" shrinkToFit="1"/>
    </xf>
    <xf numFmtId="0" fontId="8" fillId="0" borderId="51" xfId="15" applyFont="1" applyBorder="1" applyAlignment="1">
      <alignment horizontal="center" vertical="center" shrinkToFit="1"/>
    </xf>
    <xf numFmtId="0" fontId="8" fillId="0" borderId="108" xfId="15" applyFont="1" applyBorder="1" applyAlignment="1">
      <alignment horizontal="center" vertical="center" shrinkToFit="1"/>
    </xf>
    <xf numFmtId="0" fontId="28" fillId="0" borderId="0" xfId="15" applyFont="1" applyAlignment="1">
      <alignment horizontal="left" vertical="center"/>
    </xf>
    <xf numFmtId="0" fontId="6" fillId="0" borderId="63" xfId="15" applyFont="1" applyBorder="1" applyAlignment="1">
      <alignment horizontal="center" vertical="center"/>
    </xf>
    <xf numFmtId="0" fontId="6" fillId="0" borderId="42" xfId="15" applyFont="1" applyBorder="1" applyAlignment="1">
      <alignment horizontal="center" vertical="center"/>
    </xf>
    <xf numFmtId="0" fontId="6" fillId="0" borderId="95" xfId="15" applyFont="1" applyBorder="1" applyAlignment="1">
      <alignment horizontal="center" vertical="center"/>
    </xf>
    <xf numFmtId="0" fontId="8" fillId="0" borderId="53" xfId="15" applyFont="1" applyBorder="1" applyAlignment="1">
      <alignment horizontal="center" vertical="center" wrapText="1"/>
    </xf>
    <xf numFmtId="0" fontId="8" fillId="0" borderId="14" xfId="15" applyFont="1" applyBorder="1" applyAlignment="1">
      <alignment horizontal="center" vertical="center" wrapText="1"/>
    </xf>
    <xf numFmtId="0" fontId="8" fillId="0" borderId="52" xfId="15" applyFont="1" applyBorder="1" applyAlignment="1">
      <alignment horizontal="center" vertical="center" wrapText="1"/>
    </xf>
    <xf numFmtId="0" fontId="28" fillId="0" borderId="53" xfId="15" applyFont="1" applyBorder="1" applyAlignment="1">
      <alignment horizontal="center" vertical="center" wrapText="1"/>
    </xf>
    <xf numFmtId="0" fontId="28" fillId="0" borderId="14" xfId="15" applyFont="1" applyBorder="1" applyAlignment="1">
      <alignment horizontal="center" vertical="center" wrapText="1"/>
    </xf>
    <xf numFmtId="0" fontId="28" fillId="0" borderId="52" xfId="15" applyFont="1" applyBorder="1" applyAlignment="1">
      <alignment horizontal="center" vertical="center" wrapText="1"/>
    </xf>
    <xf numFmtId="0" fontId="6" fillId="0" borderId="83" xfId="15" applyFont="1" applyBorder="1" applyAlignment="1">
      <alignment horizontal="center" vertical="center"/>
    </xf>
    <xf numFmtId="0" fontId="6" fillId="0" borderId="88" xfId="15" applyFont="1" applyBorder="1" applyAlignment="1">
      <alignment horizontal="center" vertical="center"/>
    </xf>
    <xf numFmtId="0" fontId="6" fillId="0" borderId="96" xfId="15" applyFont="1" applyBorder="1" applyAlignment="1">
      <alignment horizontal="center" vertical="center"/>
    </xf>
    <xf numFmtId="0" fontId="28" fillId="0" borderId="45" xfId="15" applyFont="1" applyBorder="1" applyAlignment="1">
      <alignment horizontal="center" vertical="center" wrapText="1"/>
    </xf>
    <xf numFmtId="0" fontId="28" fillId="0" borderId="35" xfId="15" applyFont="1" applyBorder="1" applyAlignment="1">
      <alignment horizontal="center" vertical="center" wrapText="1"/>
    </xf>
    <xf numFmtId="0" fontId="28" fillId="0" borderId="50" xfId="15" applyFont="1" applyBorder="1" applyAlignment="1">
      <alignment horizontal="center" vertical="center" wrapText="1"/>
    </xf>
    <xf numFmtId="0" fontId="8" fillId="0" borderId="86" xfId="15" applyFont="1" applyBorder="1" applyAlignment="1">
      <alignment horizontal="center" vertical="center" shrinkToFit="1"/>
    </xf>
    <xf numFmtId="0" fontId="8" fillId="0" borderId="109" xfId="15" applyFont="1" applyBorder="1" applyAlignment="1">
      <alignment horizontal="center" vertical="center" shrinkToFit="1"/>
    </xf>
    <xf numFmtId="0" fontId="8" fillId="0" borderId="99" xfId="15" applyFont="1" applyBorder="1" applyAlignment="1">
      <alignment horizontal="center" vertical="center" shrinkToFit="1"/>
    </xf>
    <xf numFmtId="0" fontId="8" fillId="0" borderId="110" xfId="15" applyFont="1" applyBorder="1" applyAlignment="1">
      <alignment horizontal="center" vertical="center" shrinkToFit="1"/>
    </xf>
    <xf numFmtId="49" fontId="6" fillId="0" borderId="45" xfId="15" applyNumberFormat="1" applyFont="1" applyBorder="1" applyAlignment="1">
      <alignment horizontal="center" vertical="center"/>
    </xf>
    <xf numFmtId="49" fontId="6" fillId="0" borderId="46" xfId="15" applyNumberFormat="1" applyFont="1" applyBorder="1" applyAlignment="1">
      <alignment horizontal="center" vertical="center"/>
    </xf>
    <xf numFmtId="0" fontId="1" fillId="0" borderId="34" xfId="15" applyFont="1" applyBorder="1" applyAlignment="1">
      <alignment horizontal="center" vertical="center" wrapText="1"/>
    </xf>
    <xf numFmtId="0" fontId="1" fillId="0" borderId="11" xfId="15" applyFont="1" applyBorder="1" applyAlignment="1">
      <alignment horizontal="center" vertical="center" wrapText="1"/>
    </xf>
    <xf numFmtId="0" fontId="1" fillId="0" borderId="47" xfId="15" applyFont="1" applyBorder="1" applyAlignment="1">
      <alignment horizontal="center" vertical="center" wrapText="1"/>
    </xf>
    <xf numFmtId="0" fontId="1" fillId="0" borderId="31" xfId="15" applyFont="1" applyBorder="1" applyAlignment="1">
      <alignment horizontal="center" vertical="center" wrapText="1"/>
    </xf>
    <xf numFmtId="0" fontId="1" fillId="0" borderId="3" xfId="15" applyFont="1" applyBorder="1" applyAlignment="1">
      <alignment horizontal="center" vertical="center" wrapText="1"/>
    </xf>
    <xf numFmtId="0" fontId="1" fillId="0" borderId="51" xfId="15" applyFont="1" applyBorder="1" applyAlignment="1">
      <alignment horizontal="center" vertical="center" wrapText="1"/>
    </xf>
    <xf numFmtId="0" fontId="6" fillId="0" borderId="106" xfId="15" applyFont="1" applyBorder="1" applyAlignment="1">
      <alignment horizontal="center" vertical="center" shrinkToFit="1"/>
    </xf>
    <xf numFmtId="0" fontId="6" fillId="0" borderId="108" xfId="15" applyFont="1" applyBorder="1" applyAlignment="1">
      <alignment horizontal="center" vertical="center" shrinkToFit="1"/>
    </xf>
    <xf numFmtId="0" fontId="6" fillId="0" borderId="99" xfId="15" applyFont="1" applyBorder="1" applyAlignment="1">
      <alignment horizontal="center" vertical="center" shrinkToFit="1"/>
    </xf>
    <xf numFmtId="0" fontId="6" fillId="0" borderId="101" xfId="15" applyFont="1" applyBorder="1" applyAlignment="1">
      <alignment horizontal="center" vertical="center" shrinkToFit="1"/>
    </xf>
    <xf numFmtId="0" fontId="6" fillId="0" borderId="86" xfId="15" applyFont="1" applyBorder="1" applyAlignment="1">
      <alignment horizontal="center" vertical="center" shrinkToFit="1"/>
    </xf>
    <xf numFmtId="0" fontId="6" fillId="0" borderId="91" xfId="15" applyFont="1" applyBorder="1" applyAlignment="1">
      <alignment horizontal="center" vertical="center" shrinkToFit="1"/>
    </xf>
    <xf numFmtId="0" fontId="1" fillId="0" borderId="45" xfId="15" applyFont="1" applyBorder="1" applyAlignment="1">
      <alignment horizontal="center" vertical="center" wrapText="1"/>
    </xf>
    <xf numFmtId="0" fontId="1" fillId="0" borderId="35" xfId="15" applyFont="1" applyBorder="1" applyAlignment="1">
      <alignment horizontal="center" vertical="center" wrapText="1"/>
    </xf>
    <xf numFmtId="0" fontId="1" fillId="0" borderId="50" xfId="15" applyFont="1" applyBorder="1" applyAlignment="1">
      <alignment horizontal="center" vertical="center" wrapText="1"/>
    </xf>
    <xf numFmtId="0" fontId="6" fillId="0" borderId="103" xfId="15" applyFont="1" applyBorder="1" applyAlignment="1">
      <alignment horizontal="center" vertical="center" shrinkToFit="1"/>
    </xf>
    <xf numFmtId="0" fontId="6" fillId="0" borderId="100" xfId="15" applyFont="1" applyBorder="1" applyAlignment="1">
      <alignment horizontal="center" vertical="center" shrinkToFit="1"/>
    </xf>
    <xf numFmtId="0" fontId="6" fillId="0" borderId="98" xfId="15" applyFont="1" applyBorder="1" applyAlignment="1">
      <alignment horizontal="center" vertical="center" shrinkToFit="1"/>
    </xf>
    <xf numFmtId="0" fontId="6" fillId="0" borderId="53" xfId="15" applyFont="1" applyBorder="1" applyAlignment="1">
      <alignment horizontal="center" vertical="center" justifyLastLine="1"/>
    </xf>
    <xf numFmtId="0" fontId="6" fillId="0" borderId="15" xfId="15" applyFont="1" applyBorder="1" applyAlignment="1">
      <alignment horizontal="center" vertical="center" justifyLastLine="1"/>
    </xf>
    <xf numFmtId="0" fontId="6" fillId="0" borderId="32" xfId="15" applyFont="1" applyBorder="1" applyAlignment="1">
      <alignment horizontal="center" vertical="center" justifyLastLine="1"/>
    </xf>
    <xf numFmtId="0" fontId="6" fillId="0" borderId="2" xfId="15" applyFont="1" applyBorder="1" applyAlignment="1">
      <alignment horizontal="center" vertical="center" justifyLastLine="1"/>
    </xf>
    <xf numFmtId="0" fontId="6" fillId="0" borderId="34" xfId="15" applyFont="1" applyBorder="1" applyAlignment="1">
      <alignment horizontal="center" vertical="center"/>
    </xf>
    <xf numFmtId="0" fontId="6" fillId="0" borderId="11" xfId="15" applyFont="1" applyBorder="1" applyAlignment="1">
      <alignment horizontal="center" vertical="center"/>
    </xf>
    <xf numFmtId="0" fontId="6" fillId="0" borderId="47" xfId="15" applyFont="1" applyBorder="1" applyAlignment="1">
      <alignment horizontal="center" vertical="center"/>
    </xf>
    <xf numFmtId="0" fontId="6" fillId="0" borderId="45" xfId="15" applyFont="1" applyBorder="1" applyAlignment="1">
      <alignment horizontal="center" vertical="center"/>
    </xf>
    <xf numFmtId="0" fontId="6" fillId="0" borderId="35" xfId="15" applyFont="1" applyBorder="1" applyAlignment="1">
      <alignment horizontal="center" vertical="center"/>
    </xf>
    <xf numFmtId="0" fontId="6" fillId="0" borderId="50" xfId="15" applyFont="1" applyBorder="1" applyAlignment="1">
      <alignment horizontal="center" vertical="center"/>
    </xf>
    <xf numFmtId="0" fontId="6" fillId="0" borderId="93" xfId="15" applyFont="1" applyBorder="1" applyAlignment="1">
      <alignment horizontal="center" vertical="center"/>
    </xf>
    <xf numFmtId="0" fontId="6" fillId="0" borderId="94" xfId="15" applyFont="1" applyBorder="1" applyAlignment="1">
      <alignment horizontal="center" vertical="center"/>
    </xf>
    <xf numFmtId="0" fontId="6" fillId="0" borderId="89" xfId="15" applyFont="1" applyBorder="1" applyAlignment="1">
      <alignment horizontal="center" vertical="center"/>
    </xf>
    <xf numFmtId="0" fontId="6" fillId="0" borderId="90" xfId="15" applyFont="1" applyBorder="1" applyAlignment="1">
      <alignment horizontal="center" vertical="center"/>
    </xf>
    <xf numFmtId="0" fontId="6" fillId="0" borderId="32" xfId="15" applyFont="1" applyBorder="1" applyAlignment="1">
      <alignment horizontal="center" vertical="center"/>
    </xf>
    <xf numFmtId="0" fontId="6" fillId="0" borderId="0" xfId="15" applyFont="1" applyAlignment="1">
      <alignment horizontal="center" vertical="center"/>
    </xf>
    <xf numFmtId="0" fontId="6" fillId="0" borderId="48" xfId="15" applyFont="1" applyBorder="1" applyAlignment="1">
      <alignment horizontal="center" vertical="center"/>
    </xf>
    <xf numFmtId="0" fontId="6" fillId="0" borderId="31" xfId="15" applyFont="1" applyBorder="1" applyAlignment="1">
      <alignment horizontal="center" vertical="center"/>
    </xf>
    <xf numFmtId="0" fontId="6" fillId="0" borderId="3" xfId="15" applyFont="1" applyBorder="1" applyAlignment="1">
      <alignment horizontal="center" vertical="center"/>
    </xf>
    <xf numFmtId="0" fontId="6" fillId="0" borderId="51" xfId="15" applyFont="1" applyBorder="1" applyAlignment="1">
      <alignment horizontal="center" vertical="center"/>
    </xf>
    <xf numFmtId="0" fontId="6" fillId="0" borderId="47" xfId="15" applyFont="1" applyBorder="1" applyAlignment="1">
      <alignment horizontal="center" vertical="center" wrapText="1"/>
    </xf>
    <xf numFmtId="0" fontId="6" fillId="0" borderId="48" xfId="15" applyFont="1" applyBorder="1" applyAlignment="1">
      <alignment horizontal="center" vertical="center" wrapText="1"/>
    </xf>
    <xf numFmtId="0" fontId="6" fillId="0" borderId="51" xfId="15" applyFont="1" applyBorder="1" applyAlignment="1">
      <alignment horizontal="center" vertical="center" wrapText="1"/>
    </xf>
    <xf numFmtId="0" fontId="6" fillId="0" borderId="74" xfId="15" applyFont="1" applyBorder="1" applyAlignment="1">
      <alignment horizontal="center" vertical="center"/>
    </xf>
    <xf numFmtId="0" fontId="6" fillId="0" borderId="34" xfId="15" applyFont="1" applyBorder="1" applyAlignment="1">
      <alignment horizontal="center" vertical="center" wrapText="1" justifyLastLine="1"/>
    </xf>
    <xf numFmtId="0" fontId="6" fillId="0" borderId="33" xfId="15" applyFont="1" applyBorder="1" applyAlignment="1">
      <alignment horizontal="center" vertical="center" wrapText="1" justifyLastLine="1"/>
    </xf>
    <xf numFmtId="0" fontId="6" fillId="0" borderId="32" xfId="15" applyFont="1" applyBorder="1" applyAlignment="1">
      <alignment horizontal="center" vertical="center" wrapText="1" justifyLastLine="1"/>
    </xf>
    <xf numFmtId="0" fontId="6" fillId="0" borderId="2" xfId="15" applyFont="1" applyBorder="1" applyAlignment="1">
      <alignment horizontal="center" vertical="center" wrapText="1" justifyLastLine="1"/>
    </xf>
    <xf numFmtId="0" fontId="6" fillId="0" borderId="31" xfId="15" applyFont="1" applyBorder="1" applyAlignment="1">
      <alignment horizontal="center" vertical="center" wrapText="1" justifyLastLine="1"/>
    </xf>
    <xf numFmtId="0" fontId="6" fillId="0" borderId="9" xfId="15" applyFont="1" applyBorder="1" applyAlignment="1">
      <alignment horizontal="center" vertical="center" wrapText="1" justifyLastLine="1"/>
    </xf>
    <xf numFmtId="0" fontId="6" fillId="0" borderId="63" xfId="15" applyFont="1" applyBorder="1" applyAlignment="1">
      <alignment horizontal="center" vertical="center" textRotation="255"/>
    </xf>
    <xf numFmtId="0" fontId="6" fillId="0" borderId="42" xfId="15" applyFont="1" applyBorder="1" applyAlignment="1">
      <alignment horizontal="center" vertical="center" textRotation="255"/>
    </xf>
    <xf numFmtId="0" fontId="6" fillId="0" borderId="95" xfId="15" applyFont="1" applyBorder="1" applyAlignment="1">
      <alignment horizontal="center" vertical="center" textRotation="255"/>
    </xf>
    <xf numFmtId="0" fontId="6" fillId="0" borderId="53" xfId="15" applyFont="1" applyBorder="1" applyAlignment="1">
      <alignment horizontal="center" vertical="center"/>
    </xf>
    <xf numFmtId="0" fontId="6" fillId="0" borderId="14" xfId="15" applyFont="1" applyBorder="1" applyAlignment="1">
      <alignment horizontal="center" vertical="center"/>
    </xf>
    <xf numFmtId="0" fontId="6" fillId="0" borderId="52" xfId="15" applyFont="1" applyBorder="1" applyAlignment="1">
      <alignment horizontal="center" vertical="center"/>
    </xf>
    <xf numFmtId="0" fontId="6" fillId="0" borderId="53" xfId="15" applyFont="1" applyBorder="1" applyAlignment="1">
      <alignment horizontal="distributed" vertical="center" indent="2"/>
    </xf>
    <xf numFmtId="0" fontId="6" fillId="0" borderId="14" xfId="15" applyFont="1" applyBorder="1" applyAlignment="1">
      <alignment horizontal="distributed" vertical="center" indent="2"/>
    </xf>
    <xf numFmtId="0" fontId="6" fillId="0" borderId="52" xfId="15" applyFont="1" applyBorder="1" applyAlignment="1">
      <alignment horizontal="distributed" vertical="center" indent="2"/>
    </xf>
    <xf numFmtId="0" fontId="6" fillId="0" borderId="32" xfId="15" applyFont="1" applyBorder="1" applyAlignment="1">
      <alignment horizontal="distributed" vertical="center" indent="2"/>
    </xf>
    <xf numFmtId="0" fontId="6" fillId="0" borderId="0" xfId="15" applyFont="1" applyAlignment="1">
      <alignment horizontal="distributed" vertical="center" indent="2"/>
    </xf>
    <xf numFmtId="0" fontId="6" fillId="0" borderId="48" xfId="15" applyFont="1" applyBorder="1" applyAlignment="1">
      <alignment horizontal="distributed" vertical="center" indent="2"/>
    </xf>
    <xf numFmtId="0" fontId="6" fillId="0" borderId="31" xfId="15" applyFont="1" applyBorder="1" applyAlignment="1">
      <alignment horizontal="distributed" vertical="center" indent="2"/>
    </xf>
    <xf numFmtId="0" fontId="6" fillId="0" borderId="3" xfId="15" applyFont="1" applyBorder="1" applyAlignment="1">
      <alignment horizontal="distributed" vertical="center" indent="2"/>
    </xf>
    <xf numFmtId="0" fontId="6" fillId="0" borderId="51" xfId="15" applyFont="1" applyBorder="1" applyAlignment="1">
      <alignment horizontal="distributed" vertical="center" indent="2"/>
    </xf>
    <xf numFmtId="0" fontId="6" fillId="0" borderId="84" xfId="15" applyFont="1" applyBorder="1" applyAlignment="1">
      <alignment horizontal="center" vertical="center"/>
    </xf>
    <xf numFmtId="0" fontId="6" fillId="0" borderId="85" xfId="15" applyFont="1" applyBorder="1" applyAlignment="1">
      <alignment horizontal="center" vertical="center"/>
    </xf>
    <xf numFmtId="0" fontId="6" fillId="0" borderId="86" xfId="15" applyFont="1" applyBorder="1" applyAlignment="1">
      <alignment horizontal="center" vertical="center" wrapText="1"/>
    </xf>
    <xf numFmtId="0" fontId="6" fillId="0" borderId="91" xfId="15" applyFont="1" applyBorder="1" applyAlignment="1">
      <alignment horizontal="center" vertical="center"/>
    </xf>
    <xf numFmtId="0" fontId="6" fillId="0" borderId="87" xfId="15" applyFont="1" applyBorder="1" applyAlignment="1">
      <alignment horizontal="center" vertical="center"/>
    </xf>
    <xf numFmtId="0" fontId="6" fillId="0" borderId="92" xfId="15" applyFont="1" applyBorder="1" applyAlignment="1">
      <alignment horizontal="center" vertical="center"/>
    </xf>
    <xf numFmtId="0" fontId="6" fillId="0" borderId="93" xfId="15" applyFont="1" applyBorder="1" applyAlignment="1">
      <alignment horizontal="center" vertical="center" wrapText="1"/>
    </xf>
    <xf numFmtId="0" fontId="6" fillId="0" borderId="97" xfId="15" applyFont="1" applyBorder="1" applyAlignment="1">
      <alignment horizontal="center" vertical="center" wrapText="1"/>
    </xf>
    <xf numFmtId="0" fontId="9" fillId="0" borderId="0" xfId="15" applyFont="1" applyAlignment="1">
      <alignment horizontal="center" vertical="center" wrapText="1"/>
    </xf>
    <xf numFmtId="0" fontId="1" fillId="0" borderId="0" xfId="15" applyFont="1" applyAlignment="1">
      <alignment horizontal="center" vertical="center" wrapText="1"/>
    </xf>
    <xf numFmtId="0" fontId="1" fillId="0" borderId="74" xfId="15" applyFont="1" applyBorder="1" applyAlignment="1">
      <alignment horizontal="center" vertical="center" wrapText="1"/>
    </xf>
    <xf numFmtId="0" fontId="1" fillId="0" borderId="75" xfId="15" applyFont="1" applyBorder="1" applyAlignment="1">
      <alignment horizontal="center" vertical="center" wrapText="1"/>
    </xf>
    <xf numFmtId="0" fontId="1" fillId="0" borderId="34" xfId="15" applyFont="1" applyBorder="1" applyAlignment="1">
      <alignment horizontal="center" vertical="center"/>
    </xf>
    <xf numFmtId="0" fontId="1" fillId="0" borderId="47" xfId="15" applyFont="1" applyBorder="1" applyAlignment="1">
      <alignment horizontal="center" vertical="center"/>
    </xf>
    <xf numFmtId="0" fontId="1" fillId="0" borderId="45" xfId="15" applyFont="1" applyBorder="1" applyAlignment="1">
      <alignment horizontal="center" vertical="center"/>
    </xf>
    <xf numFmtId="0" fontId="1" fillId="0" borderId="50" xfId="15" applyFont="1" applyBorder="1" applyAlignment="1">
      <alignment horizontal="center" vertical="center"/>
    </xf>
    <xf numFmtId="0" fontId="1" fillId="0" borderId="35" xfId="15" applyFont="1" applyBorder="1" applyAlignment="1">
      <alignment horizontal="center" vertical="center"/>
    </xf>
    <xf numFmtId="0" fontId="47" fillId="0" borderId="0" xfId="15" applyFont="1" applyAlignment="1">
      <alignment horizontal="left" vertical="center" wrapText="1"/>
    </xf>
    <xf numFmtId="0" fontId="1" fillId="0" borderId="0" xfId="15" applyFont="1" applyAlignment="1">
      <alignment horizontal="center" vertical="center"/>
    </xf>
    <xf numFmtId="0" fontId="1" fillId="0" borderId="59" xfId="15" applyFont="1" applyBorder="1" applyAlignment="1">
      <alignment horizontal="center" vertical="center"/>
    </xf>
    <xf numFmtId="0" fontId="6" fillId="0" borderId="0" xfId="15" applyFont="1" applyAlignment="1">
      <alignment horizontal="right" vertical="center"/>
    </xf>
    <xf numFmtId="0" fontId="29" fillId="0" borderId="0" xfId="15" applyFont="1">
      <alignment vertical="center"/>
    </xf>
    <xf numFmtId="0" fontId="46" fillId="0" borderId="35" xfId="15" applyFont="1" applyBorder="1" applyAlignment="1">
      <alignment horizontal="center" vertical="center"/>
    </xf>
    <xf numFmtId="0" fontId="28" fillId="0" borderId="0" xfId="10" applyFont="1" applyFill="1" applyAlignment="1">
      <alignment vertical="top" wrapText="1"/>
    </xf>
    <xf numFmtId="0" fontId="28" fillId="0" borderId="0" xfId="10" applyFont="1" applyAlignment="1">
      <alignment vertical="top" wrapText="1"/>
    </xf>
    <xf numFmtId="0" fontId="6" fillId="0" borderId="14" xfId="10" applyFont="1" applyFill="1" applyBorder="1" applyAlignment="1">
      <alignment horizontal="center" vertical="center"/>
    </xf>
    <xf numFmtId="0" fontId="6" fillId="0" borderId="66" xfId="10" applyFont="1" applyFill="1" applyBorder="1" applyAlignment="1">
      <alignment horizontal="center" vertical="center" wrapText="1"/>
    </xf>
    <xf numFmtId="0" fontId="6" fillId="0" borderId="67" xfId="10" applyFont="1" applyFill="1" applyBorder="1" applyAlignment="1">
      <alignment horizontal="center" vertical="center" wrapText="1"/>
    </xf>
    <xf numFmtId="0" fontId="6" fillId="0" borderId="73" xfId="10" applyFont="1" applyFill="1" applyBorder="1" applyAlignment="1">
      <alignment horizontal="center" vertical="center" wrapText="1"/>
    </xf>
    <xf numFmtId="0" fontId="6" fillId="0" borderId="74" xfId="10" applyFont="1" applyFill="1" applyBorder="1" applyAlignment="1">
      <alignment horizontal="center" vertical="center" wrapText="1"/>
    </xf>
    <xf numFmtId="0" fontId="6" fillId="0" borderId="71" xfId="10" applyFont="1" applyFill="1" applyBorder="1" applyAlignment="1">
      <alignment horizontal="center" vertical="center" wrapText="1"/>
    </xf>
    <xf numFmtId="0" fontId="6" fillId="0" borderId="43" xfId="10" applyFont="1" applyFill="1" applyBorder="1" applyAlignment="1">
      <alignment horizontal="center" vertical="center" wrapText="1"/>
    </xf>
    <xf numFmtId="0" fontId="6" fillId="0" borderId="68" xfId="10" applyFont="1" applyFill="1" applyBorder="1" applyAlignment="1">
      <alignment horizontal="center" vertical="center" wrapText="1"/>
    </xf>
    <xf numFmtId="0" fontId="6" fillId="0" borderId="75" xfId="10" applyFont="1" applyFill="1" applyBorder="1" applyAlignment="1">
      <alignment horizontal="center" vertical="center" wrapText="1"/>
    </xf>
    <xf numFmtId="0" fontId="6" fillId="0" borderId="69" xfId="10" applyFont="1" applyFill="1" applyBorder="1" applyAlignment="1">
      <alignment horizontal="center" vertical="center" wrapText="1"/>
    </xf>
    <xf numFmtId="0" fontId="6" fillId="0" borderId="72" xfId="10" applyFont="1" applyFill="1" applyBorder="1" applyAlignment="1">
      <alignment horizontal="center" vertical="center" wrapText="1"/>
    </xf>
    <xf numFmtId="0" fontId="8" fillId="0" borderId="16"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9"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9" xfId="0" applyFont="1" applyBorder="1" applyAlignment="1">
      <alignment horizontal="center" vertical="center" wrapText="1"/>
    </xf>
    <xf numFmtId="0" fontId="6" fillId="0" borderId="64" xfId="10" applyFont="1" applyFill="1" applyBorder="1" applyAlignment="1">
      <alignment horizontal="center" vertical="center" wrapText="1"/>
    </xf>
    <xf numFmtId="0" fontId="6" fillId="0" borderId="65" xfId="10" applyFont="1" applyFill="1" applyBorder="1" applyAlignment="1">
      <alignment horizontal="center" vertical="center" wrapText="1"/>
    </xf>
    <xf numFmtId="0" fontId="6" fillId="0" borderId="65" xfId="10" applyFont="1" applyFill="1" applyBorder="1" applyAlignment="1">
      <alignment horizontal="center" vertical="center"/>
    </xf>
    <xf numFmtId="0" fontId="6" fillId="0" borderId="67" xfId="10" applyFont="1" applyFill="1" applyBorder="1" applyAlignment="1">
      <alignment horizontal="center" vertical="center"/>
    </xf>
    <xf numFmtId="0" fontId="28" fillId="0" borderId="53" xfId="10" applyFont="1" applyFill="1" applyBorder="1" applyAlignment="1">
      <alignment horizontal="center" vertical="center" wrapText="1"/>
    </xf>
    <xf numFmtId="0" fontId="28" fillId="0" borderId="14" xfId="10" applyFont="1" applyFill="1" applyBorder="1" applyAlignment="1">
      <alignment horizontal="center" vertical="center" wrapText="1"/>
    </xf>
    <xf numFmtId="0" fontId="28" fillId="0" borderId="52" xfId="10" applyFont="1" applyFill="1" applyBorder="1" applyAlignment="1">
      <alignment horizontal="center" vertical="center" wrapText="1"/>
    </xf>
    <xf numFmtId="0" fontId="28" fillId="0" borderId="45" xfId="10" applyFont="1" applyFill="1" applyBorder="1" applyAlignment="1">
      <alignment horizontal="center" vertical="center" wrapText="1"/>
    </xf>
    <xf numFmtId="0" fontId="28" fillId="0" borderId="35" xfId="10" applyFont="1" applyFill="1" applyBorder="1" applyAlignment="1">
      <alignment horizontal="center" vertical="center" wrapText="1"/>
    </xf>
    <xf numFmtId="0" fontId="28" fillId="0" borderId="50" xfId="10" applyFont="1" applyFill="1" applyBorder="1" applyAlignment="1">
      <alignment horizontal="center" vertical="center" wrapText="1"/>
    </xf>
    <xf numFmtId="0" fontId="6" fillId="0" borderId="53" xfId="10" applyFont="1" applyFill="1" applyBorder="1" applyAlignment="1">
      <alignment horizontal="center" vertical="center" wrapText="1"/>
    </xf>
    <xf numFmtId="0" fontId="6" fillId="0" borderId="14" xfId="10" applyFont="1" applyFill="1" applyBorder="1" applyAlignment="1">
      <alignment horizontal="center" vertical="center" wrapText="1"/>
    </xf>
    <xf numFmtId="0" fontId="6" fillId="0" borderId="15" xfId="10" applyFont="1" applyFill="1" applyBorder="1" applyAlignment="1">
      <alignment horizontal="center" vertical="center" wrapText="1"/>
    </xf>
    <xf numFmtId="0" fontId="6" fillId="0" borderId="45" xfId="10" applyFont="1" applyFill="1" applyBorder="1" applyAlignment="1">
      <alignment horizontal="center" vertical="center" wrapText="1"/>
    </xf>
    <xf numFmtId="0" fontId="6" fillId="0" borderId="46" xfId="10" applyFont="1" applyFill="1" applyBorder="1" applyAlignment="1">
      <alignment horizontal="center" vertical="center" wrapText="1"/>
    </xf>
    <xf numFmtId="0" fontId="28" fillId="0" borderId="67" xfId="10" applyFont="1" applyFill="1" applyBorder="1" applyAlignment="1">
      <alignment horizontal="center" vertical="center" wrapText="1"/>
    </xf>
    <xf numFmtId="0" fontId="6" fillId="0" borderId="67" xfId="10" applyFont="1" applyFill="1" applyBorder="1" applyAlignment="1">
      <alignment vertical="center" wrapText="1"/>
    </xf>
    <xf numFmtId="0" fontId="6" fillId="0" borderId="71" xfId="10" applyFont="1" applyFill="1" applyBorder="1" applyAlignment="1">
      <alignment vertical="center" wrapText="1"/>
    </xf>
    <xf numFmtId="0" fontId="28" fillId="0" borderId="66" xfId="10" applyFont="1" applyFill="1" applyBorder="1" applyAlignment="1">
      <alignment horizontal="center" vertical="center" wrapText="1"/>
    </xf>
    <xf numFmtId="0" fontId="22" fillId="0" borderId="11" xfId="5" applyBorder="1" applyAlignment="1">
      <alignment horizontal="center" vertical="center"/>
    </xf>
    <xf numFmtId="0" fontId="22" fillId="0" borderId="47" xfId="5" applyBorder="1" applyAlignment="1">
      <alignment horizontal="center" vertical="center"/>
    </xf>
    <xf numFmtId="0" fontId="22" fillId="0" borderId="35" xfId="5" applyBorder="1" applyAlignment="1">
      <alignment horizontal="center" vertical="center"/>
    </xf>
    <xf numFmtId="0" fontId="22" fillId="0" borderId="50" xfId="5" applyBorder="1" applyAlignment="1">
      <alignment horizontal="center" vertical="center"/>
    </xf>
    <xf numFmtId="0" fontId="6" fillId="0" borderId="16" xfId="10" applyFont="1" applyFill="1" applyBorder="1" applyAlignment="1">
      <alignment horizontal="center" vertical="center" wrapText="1"/>
    </xf>
    <xf numFmtId="0" fontId="6" fillId="0" borderId="52" xfId="10" applyFont="1" applyFill="1" applyBorder="1" applyAlignment="1">
      <alignment horizontal="center" vertical="center" wrapText="1"/>
    </xf>
    <xf numFmtId="0" fontId="6" fillId="0" borderId="36" xfId="10" applyFont="1" applyFill="1" applyBorder="1" applyAlignment="1">
      <alignment horizontal="center" vertical="center"/>
    </xf>
    <xf numFmtId="0" fontId="6" fillId="0" borderId="37" xfId="10" applyFont="1" applyFill="1" applyBorder="1" applyAlignment="1">
      <alignment horizontal="center" vertical="center"/>
    </xf>
    <xf numFmtId="0" fontId="6" fillId="0" borderId="32" xfId="10" applyFont="1" applyFill="1" applyBorder="1" applyAlignment="1">
      <alignment horizontal="center" vertical="center" wrapText="1"/>
    </xf>
    <xf numFmtId="0" fontId="6" fillId="0" borderId="31" xfId="10" applyFont="1" applyFill="1" applyBorder="1" applyAlignment="1">
      <alignment horizontal="center" vertical="center" wrapText="1"/>
    </xf>
    <xf numFmtId="0" fontId="6" fillId="0" borderId="53" xfId="10" applyFont="1" applyFill="1" applyBorder="1" applyAlignment="1">
      <alignment vertical="center" wrapText="1"/>
    </xf>
    <xf numFmtId="0" fontId="6" fillId="0" borderId="14" xfId="10" applyFont="1" applyFill="1" applyBorder="1">
      <alignment vertical="center"/>
    </xf>
    <xf numFmtId="0" fontId="6" fillId="0" borderId="15" xfId="10" applyFont="1" applyFill="1" applyBorder="1">
      <alignment vertical="center"/>
    </xf>
    <xf numFmtId="0" fontId="6" fillId="0" borderId="32" xfId="10" applyFont="1" applyFill="1" applyBorder="1">
      <alignment vertical="center"/>
    </xf>
    <xf numFmtId="0" fontId="6" fillId="0" borderId="2" xfId="10" applyFont="1" applyFill="1" applyBorder="1">
      <alignment vertical="center"/>
    </xf>
    <xf numFmtId="0" fontId="6" fillId="0" borderId="31" xfId="10" applyFont="1" applyFill="1" applyBorder="1">
      <alignment vertical="center"/>
    </xf>
    <xf numFmtId="0" fontId="6" fillId="0" borderId="3" xfId="10" applyFont="1" applyFill="1" applyBorder="1">
      <alignment vertical="center"/>
    </xf>
    <xf numFmtId="0" fontId="6" fillId="0" borderId="9" xfId="10" applyFont="1" applyFill="1" applyBorder="1">
      <alignment vertical="center"/>
    </xf>
    <xf numFmtId="0" fontId="6" fillId="0" borderId="61" xfId="10" applyFont="1" applyFill="1" applyBorder="1" applyAlignment="1">
      <alignment horizontal="center" vertical="center"/>
    </xf>
    <xf numFmtId="0" fontId="6" fillId="0" borderId="59" xfId="10" applyFont="1" applyFill="1" applyBorder="1" applyAlignment="1">
      <alignment horizontal="center" vertical="center"/>
    </xf>
    <xf numFmtId="0" fontId="6" fillId="0" borderId="64" xfId="5" applyFont="1" applyBorder="1" applyAlignment="1">
      <alignment horizontal="center" vertical="center" wrapText="1"/>
    </xf>
    <xf numFmtId="0" fontId="6" fillId="0" borderId="65" xfId="5" applyFont="1" applyBorder="1" applyAlignment="1">
      <alignment horizontal="center" vertical="center"/>
    </xf>
    <xf numFmtId="0" fontId="6" fillId="0" borderId="66" xfId="5" applyFont="1" applyBorder="1" applyAlignment="1">
      <alignment horizontal="center" vertical="center"/>
    </xf>
    <xf numFmtId="0" fontId="6" fillId="0" borderId="67" xfId="5" applyFont="1" applyBorder="1" applyAlignment="1">
      <alignment horizontal="center" vertical="center"/>
    </xf>
    <xf numFmtId="0" fontId="6" fillId="0" borderId="68" xfId="5" applyFont="1" applyBorder="1" applyAlignment="1">
      <alignment horizontal="center" vertical="center"/>
    </xf>
    <xf numFmtId="0" fontId="6" fillId="0" borderId="69" xfId="5" applyFont="1" applyBorder="1" applyAlignment="1">
      <alignment horizontal="center" vertical="center"/>
    </xf>
    <xf numFmtId="0" fontId="6" fillId="0" borderId="65" xfId="5" applyFont="1" applyBorder="1" applyAlignment="1">
      <alignment horizontal="center" vertical="center" wrapText="1"/>
    </xf>
    <xf numFmtId="0" fontId="6" fillId="0" borderId="67" xfId="5" applyFont="1" applyBorder="1" applyAlignment="1">
      <alignment horizontal="center" vertical="center" wrapText="1"/>
    </xf>
    <xf numFmtId="0" fontId="6" fillId="0" borderId="70" xfId="5" applyFont="1" applyBorder="1" applyAlignment="1">
      <alignment horizontal="center" vertical="center"/>
    </xf>
    <xf numFmtId="6" fontId="6" fillId="0" borderId="67" xfId="3" applyFont="1" applyFill="1" applyBorder="1" applyAlignment="1">
      <alignment horizontal="center" vertical="center" wrapText="1"/>
    </xf>
    <xf numFmtId="6" fontId="6" fillId="0" borderId="67" xfId="3" applyFont="1" applyFill="1" applyBorder="1" applyAlignment="1">
      <alignment horizontal="center" vertical="center"/>
    </xf>
    <xf numFmtId="6" fontId="6" fillId="0" borderId="71" xfId="3" applyFont="1" applyFill="1" applyBorder="1" applyAlignment="1">
      <alignment horizontal="center" vertical="center"/>
    </xf>
    <xf numFmtId="0" fontId="6" fillId="0" borderId="69" xfId="5" applyFont="1" applyBorder="1" applyAlignment="1">
      <alignment horizontal="center" vertical="center" wrapText="1"/>
    </xf>
    <xf numFmtId="6" fontId="6" fillId="0" borderId="69" xfId="3" applyFont="1" applyFill="1" applyBorder="1" applyAlignment="1">
      <alignment horizontal="center" vertical="center"/>
    </xf>
    <xf numFmtId="6" fontId="6" fillId="0" borderId="72" xfId="3" applyFont="1" applyFill="1" applyBorder="1" applyAlignment="1">
      <alignment horizontal="center" vertical="center"/>
    </xf>
    <xf numFmtId="0" fontId="6" fillId="0" borderId="55" xfId="10" applyFont="1" applyFill="1" applyBorder="1" applyAlignment="1">
      <alignment horizontal="center" vertical="center"/>
    </xf>
    <xf numFmtId="0" fontId="6" fillId="0" borderId="38" xfId="10" applyFont="1" applyFill="1" applyBorder="1" applyAlignment="1">
      <alignment horizontal="center" vertical="center"/>
    </xf>
    <xf numFmtId="0" fontId="6" fillId="0" borderId="39" xfId="10" applyFont="1" applyFill="1" applyBorder="1" applyAlignment="1">
      <alignment horizontal="center" vertical="center"/>
    </xf>
    <xf numFmtId="0" fontId="6" fillId="0" borderId="40" xfId="10" applyFont="1" applyFill="1" applyBorder="1" applyAlignment="1">
      <alignment horizontal="center" vertical="center"/>
    </xf>
    <xf numFmtId="0" fontId="6" fillId="0" borderId="57" xfId="10" applyFont="1" applyFill="1" applyBorder="1" applyAlignment="1">
      <alignment horizontal="center" vertical="center"/>
    </xf>
    <xf numFmtId="0" fontId="6" fillId="0" borderId="41" xfId="10" applyFont="1" applyFill="1" applyBorder="1" applyAlignment="1">
      <alignment horizontal="center" vertical="center"/>
    </xf>
    <xf numFmtId="0" fontId="6" fillId="0" borderId="45" xfId="10" applyFont="1" applyFill="1" applyBorder="1" applyAlignment="1">
      <alignment horizontal="center" vertical="center"/>
    </xf>
    <xf numFmtId="0" fontId="6" fillId="0" borderId="35" xfId="10" applyFont="1" applyFill="1" applyBorder="1" applyAlignment="1">
      <alignment horizontal="center" vertical="center"/>
    </xf>
    <xf numFmtId="0" fontId="6" fillId="0" borderId="46" xfId="10" applyFont="1" applyFill="1" applyBorder="1">
      <alignment vertical="center"/>
    </xf>
    <xf numFmtId="0" fontId="6" fillId="0" borderId="1" xfId="10" applyFont="1" applyFill="1" applyBorder="1" applyAlignment="1">
      <alignment horizontal="center" vertical="center"/>
    </xf>
    <xf numFmtId="0" fontId="6" fillId="0" borderId="4" xfId="10" applyFont="1" applyFill="1" applyBorder="1" applyAlignment="1">
      <alignment horizontal="center" vertical="center"/>
    </xf>
    <xf numFmtId="0" fontId="6" fillId="0" borderId="53" xfId="10" applyFont="1" applyFill="1" applyBorder="1" applyAlignment="1">
      <alignment horizontal="center" vertical="center"/>
    </xf>
    <xf numFmtId="0" fontId="6" fillId="0" borderId="15" xfId="10" applyFont="1" applyFill="1" applyBorder="1" applyAlignment="1">
      <alignment horizontal="center" vertical="center"/>
    </xf>
    <xf numFmtId="0" fontId="6" fillId="0" borderId="46" xfId="10" applyFont="1" applyFill="1" applyBorder="1" applyAlignment="1">
      <alignment horizontal="center" vertical="center"/>
    </xf>
    <xf numFmtId="0" fontId="30" fillId="0" borderId="36" xfId="10" applyFont="1" applyFill="1" applyBorder="1" applyAlignment="1">
      <alignment horizontal="center" vertical="top" wrapText="1"/>
    </xf>
    <xf numFmtId="0" fontId="30" fillId="0" borderId="37" xfId="10" applyFont="1" applyFill="1" applyBorder="1" applyAlignment="1">
      <alignment horizontal="center" vertical="top" wrapText="1"/>
    </xf>
    <xf numFmtId="0" fontId="30" fillId="0" borderId="38" xfId="10" applyFont="1" applyFill="1" applyBorder="1" applyAlignment="1">
      <alignment horizontal="center" vertical="top" wrapText="1"/>
    </xf>
    <xf numFmtId="0" fontId="6" fillId="0" borderId="34" xfId="10" applyFont="1" applyFill="1" applyBorder="1" applyAlignment="1">
      <alignment horizontal="center" vertical="center" wrapText="1"/>
    </xf>
    <xf numFmtId="0" fontId="30" fillId="0" borderId="0" xfId="10" applyFont="1" applyFill="1" applyAlignment="1">
      <alignment horizontal="left" vertical="top" wrapText="1"/>
    </xf>
    <xf numFmtId="0" fontId="33" fillId="0" borderId="0" xfId="10" applyFont="1" applyFill="1" applyAlignment="1">
      <alignment horizontal="center" vertical="center"/>
    </xf>
    <xf numFmtId="0" fontId="6" fillId="0" borderId="8" xfId="10" applyFont="1" applyFill="1" applyBorder="1" applyAlignment="1">
      <alignment horizontal="center" vertical="center"/>
    </xf>
    <xf numFmtId="0" fontId="6" fillId="0" borderId="0" xfId="10" applyFont="1">
      <alignment vertical="center"/>
    </xf>
    <xf numFmtId="0" fontId="36" fillId="0" borderId="0" xfId="10" applyFont="1" applyAlignment="1">
      <alignment vertical="top" wrapText="1"/>
    </xf>
    <xf numFmtId="0" fontId="6" fillId="0" borderId="33" xfId="10" applyFont="1" applyFill="1" applyBorder="1" applyAlignment="1">
      <alignment horizontal="center" vertical="center" wrapText="1"/>
    </xf>
    <xf numFmtId="0" fontId="6" fillId="0" borderId="9" xfId="10" applyFont="1" applyFill="1" applyBorder="1" applyAlignment="1">
      <alignment horizontal="center" vertical="center" wrapText="1"/>
    </xf>
    <xf numFmtId="0" fontId="6" fillId="0" borderId="70" xfId="10" applyFont="1" applyFill="1" applyBorder="1" applyAlignment="1">
      <alignment horizontal="center" vertical="center"/>
    </xf>
    <xf numFmtId="0" fontId="6" fillId="0" borderId="71" xfId="10" applyFont="1" applyFill="1" applyBorder="1" applyAlignment="1">
      <alignment horizontal="center" vertical="center"/>
    </xf>
    <xf numFmtId="0" fontId="6" fillId="0" borderId="70" xfId="10" applyFont="1" applyFill="1" applyBorder="1" applyAlignment="1">
      <alignment horizontal="center" vertical="center" wrapText="1"/>
    </xf>
    <xf numFmtId="0" fontId="6" fillId="0" borderId="39" xfId="5" applyFont="1" applyBorder="1" applyAlignment="1">
      <alignment horizontal="center" vertical="center"/>
    </xf>
    <xf numFmtId="0" fontId="6" fillId="0" borderId="40" xfId="5" applyFont="1" applyBorder="1" applyAlignment="1">
      <alignment horizontal="center" vertical="center"/>
    </xf>
    <xf numFmtId="0" fontId="6" fillId="0" borderId="57" xfId="5" applyFont="1" applyBorder="1" applyAlignment="1">
      <alignment horizontal="center" vertical="center"/>
    </xf>
    <xf numFmtId="0" fontId="6" fillId="0" borderId="61" xfId="5" applyFont="1" applyBorder="1" applyAlignment="1">
      <alignment horizontal="center" vertical="center"/>
    </xf>
    <xf numFmtId="0" fontId="6" fillId="0" borderId="59" xfId="5" applyFont="1" applyBorder="1" applyAlignment="1">
      <alignment horizontal="center" vertical="center"/>
    </xf>
    <xf numFmtId="0" fontId="6" fillId="0" borderId="60" xfId="5" applyFont="1" applyBorder="1" applyAlignment="1">
      <alignment horizontal="center" vertical="center"/>
    </xf>
    <xf numFmtId="0" fontId="22" fillId="0" borderId="0" xfId="10">
      <alignment vertical="center"/>
    </xf>
    <xf numFmtId="0" fontId="35" fillId="0" borderId="0" xfId="10" applyFont="1" applyFill="1">
      <alignment vertical="center"/>
    </xf>
    <xf numFmtId="0" fontId="6" fillId="0" borderId="52" xfId="10" applyFont="1" applyFill="1" applyBorder="1" applyAlignment="1">
      <alignment horizontal="center" vertical="center"/>
    </xf>
    <xf numFmtId="0" fontId="6" fillId="0" borderId="50" xfId="10" applyFont="1" applyFill="1" applyBorder="1" applyAlignment="1">
      <alignment horizontal="center" vertical="center"/>
    </xf>
    <xf numFmtId="0" fontId="6" fillId="0" borderId="11" xfId="10" applyFont="1" applyFill="1" applyBorder="1">
      <alignment vertical="center"/>
    </xf>
    <xf numFmtId="0" fontId="6" fillId="0" borderId="33" xfId="10" applyFont="1" applyFill="1" applyBorder="1">
      <alignment vertical="center"/>
    </xf>
    <xf numFmtId="0" fontId="6" fillId="0" borderId="34" xfId="10" applyFont="1" applyFill="1" applyBorder="1" applyAlignment="1">
      <alignment vertical="center" wrapText="1"/>
    </xf>
    <xf numFmtId="0" fontId="6" fillId="0" borderId="11" xfId="10" applyFont="1" applyBorder="1" applyAlignment="1">
      <alignment vertical="center" wrapText="1"/>
    </xf>
    <xf numFmtId="0" fontId="6" fillId="0" borderId="33" xfId="10" applyFont="1" applyBorder="1" applyAlignment="1">
      <alignment vertical="center" wrapText="1"/>
    </xf>
    <xf numFmtId="0" fontId="6" fillId="0" borderId="31" xfId="10" applyFont="1" applyBorder="1" applyAlignment="1">
      <alignment vertical="center" wrapText="1"/>
    </xf>
    <xf numFmtId="0" fontId="6" fillId="0" borderId="3" xfId="10" applyFont="1" applyBorder="1" applyAlignment="1">
      <alignment vertical="center" wrapText="1"/>
    </xf>
    <xf numFmtId="0" fontId="6" fillId="0" borderId="9" xfId="10" applyFont="1" applyBorder="1" applyAlignment="1">
      <alignment vertical="center" wrapText="1"/>
    </xf>
    <xf numFmtId="0" fontId="6" fillId="0" borderId="45" xfId="10" applyFont="1" applyBorder="1" applyAlignment="1">
      <alignment vertical="center" wrapText="1"/>
    </xf>
    <xf numFmtId="0" fontId="6" fillId="0" borderId="35" xfId="10" applyFont="1" applyBorder="1" applyAlignment="1">
      <alignment vertical="center" wrapText="1"/>
    </xf>
    <xf numFmtId="0" fontId="6" fillId="0" borderId="46" xfId="10" applyFont="1" applyBorder="1" applyAlignment="1">
      <alignment vertical="center" wrapText="1"/>
    </xf>
    <xf numFmtId="0" fontId="6" fillId="0" borderId="75" xfId="10" applyFont="1" applyFill="1" applyBorder="1" applyAlignment="1">
      <alignment horizontal="center" vertical="center"/>
    </xf>
    <xf numFmtId="0" fontId="6" fillId="0" borderId="76" xfId="10" applyFont="1" applyFill="1" applyBorder="1" applyAlignment="1">
      <alignment horizontal="center" vertical="center"/>
    </xf>
    <xf numFmtId="0" fontId="6" fillId="0" borderId="14" xfId="10" applyFont="1" applyBorder="1" applyAlignment="1">
      <alignment vertical="center" wrapText="1"/>
    </xf>
    <xf numFmtId="0" fontId="6" fillId="0" borderId="15" xfId="10" applyFont="1" applyBorder="1" applyAlignment="1">
      <alignment vertical="center" wrapText="1"/>
    </xf>
    <xf numFmtId="0" fontId="6" fillId="0" borderId="34" xfId="10" applyFont="1" applyFill="1" applyBorder="1">
      <alignment vertical="center"/>
    </xf>
    <xf numFmtId="0" fontId="6" fillId="0" borderId="11" xfId="10" applyFont="1" applyBorder="1">
      <alignment vertical="center"/>
    </xf>
    <xf numFmtId="0" fontId="6" fillId="0" borderId="33" xfId="10" applyFont="1" applyBorder="1">
      <alignment vertical="center"/>
    </xf>
    <xf numFmtId="0" fontId="6" fillId="0" borderId="32" xfId="10" applyFont="1" applyBorder="1">
      <alignment vertical="center"/>
    </xf>
    <xf numFmtId="0" fontId="6" fillId="0" borderId="2" xfId="10" applyFont="1" applyBorder="1">
      <alignment vertical="center"/>
    </xf>
    <xf numFmtId="0" fontId="6" fillId="0" borderId="45" xfId="10" applyFont="1" applyBorder="1">
      <alignment vertical="center"/>
    </xf>
    <xf numFmtId="0" fontId="6" fillId="0" borderId="35" xfId="10" applyFont="1" applyBorder="1">
      <alignment vertical="center"/>
    </xf>
    <xf numFmtId="0" fontId="6" fillId="0" borderId="46" xfId="10" applyFont="1" applyBorder="1">
      <alignment vertical="center"/>
    </xf>
    <xf numFmtId="0" fontId="37" fillId="0" borderId="0" xfId="10" applyFont="1" applyFill="1" applyAlignment="1">
      <alignment horizontal="center" vertical="center"/>
    </xf>
    <xf numFmtId="0" fontId="37" fillId="0" borderId="35" xfId="10" applyFont="1" applyFill="1" applyBorder="1" applyAlignment="1">
      <alignment horizontal="center" vertical="center"/>
    </xf>
    <xf numFmtId="0" fontId="15" fillId="0" borderId="15" xfId="0" applyFont="1" applyBorder="1" applyAlignment="1">
      <alignment horizontal="center" vertical="center" justifyLastLine="1"/>
    </xf>
    <xf numFmtId="0" fontId="15" fillId="0" borderId="9" xfId="0" applyFont="1" applyBorder="1" applyAlignment="1">
      <alignment horizontal="center" vertical="center" justifyLastLine="1"/>
    </xf>
    <xf numFmtId="0" fontId="15" fillId="0" borderId="14" xfId="0" applyFont="1" applyBorder="1" applyAlignment="1">
      <alignment horizontal="left" vertical="center" shrinkToFit="1"/>
    </xf>
    <xf numFmtId="0" fontId="15" fillId="0" borderId="15" xfId="0" applyFont="1" applyBorder="1" applyAlignment="1">
      <alignment horizontal="left" vertical="center" shrinkToFit="1"/>
    </xf>
    <xf numFmtId="0" fontId="15" fillId="0" borderId="3" xfId="0" applyFont="1" applyBorder="1" applyAlignment="1">
      <alignment horizontal="left" vertical="center" shrinkToFit="1"/>
    </xf>
    <xf numFmtId="0" fontId="15" fillId="0" borderId="9" xfId="0" applyFont="1" applyBorder="1" applyAlignment="1">
      <alignment horizontal="left" vertical="center" shrinkToFit="1"/>
    </xf>
    <xf numFmtId="0" fontId="15" fillId="0" borderId="14" xfId="0" applyFont="1" applyBorder="1" applyAlignment="1">
      <alignment horizontal="left" vertical="center"/>
    </xf>
    <xf numFmtId="0" fontId="15" fillId="0" borderId="3" xfId="0" applyFont="1" applyBorder="1" applyAlignment="1">
      <alignment horizontal="left" vertical="center"/>
    </xf>
    <xf numFmtId="0" fontId="15" fillId="0" borderId="14" xfId="0" applyFont="1" applyBorder="1" applyAlignment="1">
      <alignment vertical="center" wrapText="1"/>
    </xf>
    <xf numFmtId="0" fontId="0" fillId="0" borderId="14" xfId="0" applyBorder="1"/>
    <xf numFmtId="0" fontId="0" fillId="0" borderId="15" xfId="0" applyBorder="1"/>
    <xf numFmtId="0" fontId="0" fillId="0" borderId="3" xfId="0" applyBorder="1"/>
    <xf numFmtId="0" fontId="0" fillId="0" borderId="9" xfId="0" applyBorder="1"/>
    <xf numFmtId="0" fontId="15" fillId="0" borderId="16" xfId="0" applyFont="1" applyBorder="1" applyAlignment="1">
      <alignment horizontal="distributed" vertical="center" justifyLastLine="1"/>
    </xf>
    <xf numFmtId="0" fontId="15" fillId="0" borderId="14" xfId="0" applyFont="1" applyBorder="1" applyAlignment="1">
      <alignment horizontal="distributed" vertical="center" justifyLastLine="1"/>
    </xf>
    <xf numFmtId="0" fontId="15" fillId="0" borderId="15" xfId="0" applyFont="1" applyBorder="1" applyAlignment="1">
      <alignment horizontal="distributed" vertical="center" justifyLastLine="1"/>
    </xf>
    <xf numFmtId="0" fontId="15" fillId="0" borderId="4" xfId="0" applyFont="1" applyBorder="1" applyAlignment="1">
      <alignment horizontal="distributed" vertical="center" justifyLastLine="1"/>
    </xf>
    <xf numFmtId="0" fontId="15" fillId="0" borderId="3" xfId="0" applyFont="1" applyBorder="1" applyAlignment="1">
      <alignment horizontal="distributed" vertical="center" justifyLastLine="1"/>
    </xf>
    <xf numFmtId="0" fontId="15" fillId="0" borderId="9" xfId="0" applyFont="1" applyBorder="1" applyAlignment="1">
      <alignment horizontal="distributed" vertical="center" justifyLastLine="1"/>
    </xf>
    <xf numFmtId="0" fontId="1" fillId="0" borderId="14" xfId="0" applyFont="1" applyBorder="1" applyAlignment="1">
      <alignment horizontal="center"/>
    </xf>
    <xf numFmtId="0" fontId="1" fillId="0" borderId="3" xfId="0" applyFont="1" applyBorder="1" applyAlignment="1">
      <alignment horizontal="center"/>
    </xf>
    <xf numFmtId="0" fontId="15" fillId="0" borderId="14" xfId="0" applyFont="1" applyBorder="1" applyAlignment="1">
      <alignment horizontal="center" vertical="center"/>
    </xf>
    <xf numFmtId="0" fontId="15" fillId="0" borderId="3" xfId="0" applyFont="1" applyBorder="1" applyAlignment="1">
      <alignment horizontal="center" vertical="center"/>
    </xf>
    <xf numFmtId="0" fontId="15" fillId="0" borderId="16" xfId="0" applyFont="1" applyBorder="1" applyAlignment="1">
      <alignment horizontal="center" vertical="center"/>
    </xf>
    <xf numFmtId="0" fontId="15" fillId="0" borderId="15" xfId="0" applyFont="1" applyBorder="1" applyAlignment="1">
      <alignment horizontal="center" vertical="center"/>
    </xf>
    <xf numFmtId="0" fontId="15" fillId="0" borderId="4" xfId="0" applyFont="1" applyBorder="1" applyAlignment="1">
      <alignment horizontal="center" vertical="center"/>
    </xf>
    <xf numFmtId="0" fontId="15" fillId="0" borderId="9" xfId="0" applyFont="1" applyBorder="1" applyAlignment="1">
      <alignment horizontal="center" vertical="center"/>
    </xf>
    <xf numFmtId="0" fontId="15" fillId="0" borderId="6" xfId="0" quotePrefix="1" applyFont="1" applyBorder="1" applyAlignment="1">
      <alignment horizontal="distributed" vertical="center" justifyLastLine="1"/>
    </xf>
    <xf numFmtId="0" fontId="0" fillId="0" borderId="6" xfId="0" applyBorder="1" applyAlignment="1">
      <alignment horizontal="distributed" justifyLastLine="1"/>
    </xf>
    <xf numFmtId="0" fontId="15" fillId="0" borderId="0" xfId="0" applyFont="1"/>
    <xf numFmtId="0" fontId="1" fillId="0" borderId="13" xfId="0" applyFont="1" applyBorder="1" applyAlignment="1">
      <alignment horizontal="center"/>
    </xf>
    <xf numFmtId="0" fontId="1" fillId="0" borderId="8" xfId="0" applyFont="1" applyBorder="1" applyAlignment="1">
      <alignment horizontal="center"/>
    </xf>
    <xf numFmtId="0" fontId="15" fillId="0" borderId="0" xfId="0" quotePrefix="1" applyFont="1" applyAlignment="1">
      <alignment horizontal="distributed" justifyLastLine="1"/>
    </xf>
    <xf numFmtId="0" fontId="15" fillId="0" borderId="0" xfId="0" applyFont="1" applyAlignment="1">
      <alignment horizontal="distributed" justifyLastLine="1"/>
    </xf>
    <xf numFmtId="0" fontId="4" fillId="0" borderId="24"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27" fillId="0" borderId="0" xfId="0" applyFont="1" applyAlignment="1">
      <alignment horizontal="center" vertical="center"/>
    </xf>
    <xf numFmtId="0" fontId="4" fillId="0" borderId="77" xfId="0" applyFont="1" applyBorder="1" applyAlignment="1" applyProtection="1">
      <alignment vertical="center" wrapText="1"/>
      <protection locked="0"/>
    </xf>
    <xf numFmtId="0" fontId="4" fillId="0" borderId="78" xfId="0" applyFont="1" applyBorder="1" applyAlignment="1" applyProtection="1">
      <alignment vertical="center" wrapText="1"/>
      <protection locked="0"/>
    </xf>
    <xf numFmtId="0" fontId="4" fillId="0" borderId="24" xfId="0" applyFont="1" applyBorder="1" applyAlignment="1">
      <alignment horizontal="distributed" vertical="center" justifyLastLine="1"/>
    </xf>
    <xf numFmtId="0" fontId="4" fillId="0" borderId="12" xfId="0" applyFont="1" applyBorder="1" applyAlignment="1">
      <alignment horizontal="distributed" vertical="center" justifyLastLine="1"/>
    </xf>
    <xf numFmtId="0" fontId="0" fillId="0" borderId="0" xfId="0" quotePrefix="1" applyAlignment="1">
      <alignment horizontal="distributed" justifyLastLine="1"/>
    </xf>
    <xf numFmtId="0" fontId="0" fillId="0" borderId="0" xfId="0" applyAlignment="1">
      <alignment horizontal="distributed" justifyLastLine="1"/>
    </xf>
    <xf numFmtId="38" fontId="0" fillId="0" borderId="0" xfId="1" applyFont="1" applyBorder="1" applyAlignment="1">
      <alignment horizontal="left" vertical="center"/>
    </xf>
    <xf numFmtId="38" fontId="0" fillId="0" borderId="0" xfId="1" applyFont="1" applyAlignment="1">
      <alignment horizontal="left"/>
    </xf>
    <xf numFmtId="0" fontId="0" fillId="0" borderId="0" xfId="0" applyAlignment="1">
      <alignment vertical="center" wrapText="1"/>
    </xf>
    <xf numFmtId="0" fontId="0" fillId="0" borderId="0" xfId="0" quotePrefix="1" applyAlignment="1">
      <alignment vertical="center" wrapText="1"/>
    </xf>
    <xf numFmtId="0" fontId="0" fillId="0" borderId="0" xfId="0" applyAlignment="1">
      <alignment horizontal="distributed" vertical="center" justifyLastLine="1"/>
    </xf>
    <xf numFmtId="0" fontId="0" fillId="0" borderId="0" xfId="0" quotePrefix="1" applyAlignment="1">
      <alignment horizontal="center" vertical="center"/>
    </xf>
    <xf numFmtId="0" fontId="0" fillId="0" borderId="0" xfId="0" applyAlignment="1">
      <alignment horizontal="center" vertical="center"/>
    </xf>
    <xf numFmtId="0" fontId="0" fillId="0" borderId="0" xfId="0" quotePrefix="1" applyAlignment="1">
      <alignment vertical="center" shrinkToFit="1"/>
    </xf>
    <xf numFmtId="0" fontId="0" fillId="0" borderId="0" xfId="0" applyAlignment="1">
      <alignment vertical="center" shrinkToFit="1"/>
    </xf>
    <xf numFmtId="178" fontId="0" fillId="0" borderId="0" xfId="0" applyNumberFormat="1" applyAlignment="1">
      <alignment horizontal="left" vertical="top"/>
    </xf>
    <xf numFmtId="0" fontId="6" fillId="0" borderId="0" xfId="14" applyFont="1" applyFill="1" applyAlignment="1">
      <alignment horizontal="right" vertical="center"/>
    </xf>
    <xf numFmtId="0" fontId="8" fillId="0" borderId="16" xfId="14" applyFont="1" applyFill="1" applyBorder="1" applyAlignment="1">
      <alignment horizontal="center" vertical="center"/>
    </xf>
    <xf numFmtId="0" fontId="8" fillId="0" borderId="14" xfId="14" applyFont="1" applyFill="1" applyBorder="1" applyAlignment="1">
      <alignment horizontal="center" vertical="center"/>
    </xf>
    <xf numFmtId="0" fontId="8" fillId="0" borderId="4" xfId="14" applyFont="1" applyFill="1" applyBorder="1" applyAlignment="1">
      <alignment horizontal="center" vertical="center"/>
    </xf>
    <xf numFmtId="0" fontId="8" fillId="0" borderId="3" xfId="14" applyFont="1" applyFill="1" applyBorder="1" applyAlignment="1">
      <alignment horizontal="center" vertical="center"/>
    </xf>
    <xf numFmtId="0" fontId="8" fillId="0" borderId="14" xfId="0" applyFont="1" applyBorder="1" applyAlignment="1">
      <alignment horizontal="left" vertical="top"/>
    </xf>
    <xf numFmtId="0" fontId="8" fillId="0" borderId="15" xfId="0" applyFont="1" applyBorder="1" applyAlignment="1">
      <alignment horizontal="left" vertical="top"/>
    </xf>
    <xf numFmtId="0" fontId="8" fillId="0" borderId="3" xfId="0" applyFont="1" applyBorder="1" applyAlignment="1">
      <alignment horizontal="left" vertical="top"/>
    </xf>
    <xf numFmtId="0" fontId="8" fillId="0" borderId="9" xfId="0" applyFont="1" applyBorder="1" applyAlignment="1">
      <alignment horizontal="left" vertical="top"/>
    </xf>
    <xf numFmtId="0" fontId="8" fillId="0" borderId="16"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8" fillId="0" borderId="9" xfId="0" applyFont="1" applyBorder="1" applyAlignment="1">
      <alignment horizontal="center" vertical="center"/>
    </xf>
    <xf numFmtId="38" fontId="0" fillId="0" borderId="0" xfId="1" applyFont="1" applyFill="1" applyBorder="1" applyAlignment="1" applyProtection="1">
      <alignment horizontal="left" vertical="center"/>
      <protection locked="0"/>
    </xf>
    <xf numFmtId="38" fontId="0" fillId="0" borderId="0" xfId="1" applyFont="1" applyFill="1" applyAlignment="1" applyProtection="1">
      <alignment horizontal="left"/>
      <protection locked="0"/>
    </xf>
    <xf numFmtId="0" fontId="8" fillId="0" borderId="16" xfId="0" applyFont="1" applyBorder="1" applyAlignment="1">
      <alignment horizontal="center" wrapText="1"/>
    </xf>
    <xf numFmtId="0" fontId="8" fillId="0" borderId="14" xfId="0" applyFont="1" applyBorder="1" applyAlignment="1">
      <alignment horizontal="center" wrapText="1"/>
    </xf>
    <xf numFmtId="0" fontId="8" fillId="0" borderId="15" xfId="0" applyFont="1" applyBorder="1" applyAlignment="1">
      <alignment horizontal="center" wrapText="1"/>
    </xf>
    <xf numFmtId="0" fontId="8" fillId="0" borderId="4" xfId="0" applyFont="1" applyBorder="1" applyAlignment="1">
      <alignment horizontal="center" wrapText="1"/>
    </xf>
    <xf numFmtId="0" fontId="8" fillId="0" borderId="3" xfId="0" applyFont="1" applyBorder="1" applyAlignment="1">
      <alignment horizontal="center" wrapText="1"/>
    </xf>
    <xf numFmtId="0" fontId="8" fillId="0" borderId="9" xfId="0" applyFont="1" applyBorder="1" applyAlignment="1">
      <alignment horizontal="center" wrapText="1"/>
    </xf>
    <xf numFmtId="38" fontId="0" fillId="0" borderId="0" xfId="1" applyFont="1" applyFill="1" applyBorder="1" applyAlignment="1" applyProtection="1">
      <alignment horizontal="left" vertical="center"/>
    </xf>
    <xf numFmtId="38" fontId="0" fillId="0" borderId="0" xfId="1" applyFont="1" applyFill="1" applyAlignment="1" applyProtection="1">
      <alignment horizontal="left"/>
    </xf>
  </cellXfs>
  <cellStyles count="16">
    <cellStyle name="桁区切り" xfId="1" builtinId="6"/>
    <cellStyle name="桁区切り 2" xfId="2" xr:uid="{00000000-0005-0000-0000-000001000000}"/>
    <cellStyle name="通貨 2" xfId="3" xr:uid="{00000000-0005-0000-0000-000002000000}"/>
    <cellStyle name="通貨_0721-0747都" xfId="4" xr:uid="{00000000-0005-0000-0000-000003000000}"/>
    <cellStyle name="標準" xfId="0" builtinId="0"/>
    <cellStyle name="標準 2" xfId="5" xr:uid="{00000000-0005-0000-0000-000005000000}"/>
    <cellStyle name="標準 4" xfId="15" xr:uid="{00000000-0005-0000-0000-000006000000}"/>
    <cellStyle name="標準_0703" xfId="6" xr:uid="{00000000-0005-0000-0000-000007000000}"/>
    <cellStyle name="標準_0703_コピー ～ 修復shosiki" xfId="7" xr:uid="{00000000-0005-0000-0000-000008000000}"/>
    <cellStyle name="標準_0705" xfId="8" xr:uid="{00000000-0005-0000-0000-000009000000}"/>
    <cellStyle name="標準_0705_コピー ～ 修復shosiki" xfId="9" xr:uid="{00000000-0005-0000-0000-00000A000000}"/>
    <cellStyle name="標準_0727" xfId="14" xr:uid="{00000000-0005-0000-0000-00000B000000}"/>
    <cellStyle name="標準_0737" xfId="10" xr:uid="{00000000-0005-0000-0000-00000C000000}"/>
    <cellStyle name="標準_0745" xfId="11" xr:uid="{00000000-0005-0000-0000-00000D000000}"/>
    <cellStyle name="標準_4.着手に関する書類" xfId="12" xr:uid="{00000000-0005-0000-0000-00000E000000}"/>
    <cellStyle name="標準_工事台帳１3年度" xfId="13" xr:uid="{00000000-0005-0000-0000-00000F000000}"/>
  </cellStyles>
  <dxfs count="6">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169544</xdr:colOff>
      <xdr:row>65</xdr:row>
      <xdr:rowOff>0</xdr:rowOff>
    </xdr:from>
    <xdr:to>
      <xdr:col>0</xdr:col>
      <xdr:colOff>347401</xdr:colOff>
      <xdr:row>65</xdr:row>
      <xdr:rowOff>163063</xdr:rowOff>
    </xdr:to>
    <xdr:sp macro="" textlink="">
      <xdr:nvSpPr>
        <xdr:cNvPr id="2" name="Oval 3">
          <a:extLst>
            <a:ext uri="{FF2B5EF4-FFF2-40B4-BE49-F238E27FC236}">
              <a16:creationId xmlns:a16="http://schemas.microsoft.com/office/drawing/2014/main" id="{6BBC77BC-4275-4031-BFA2-A8B5DB85C039}"/>
            </a:ext>
          </a:extLst>
        </xdr:cNvPr>
        <xdr:cNvSpPr>
          <a:spLocks noChangeArrowheads="1"/>
        </xdr:cNvSpPr>
      </xdr:nvSpPr>
      <xdr:spPr bwMode="auto">
        <a:xfrm>
          <a:off x="169544" y="9124950"/>
          <a:ext cx="177857" cy="163063"/>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現</a:t>
          </a:r>
        </a:p>
      </xdr:txBody>
    </xdr:sp>
    <xdr:clientData/>
  </xdr:twoCellAnchor>
  <xdr:twoCellAnchor>
    <xdr:from>
      <xdr:col>3</xdr:col>
      <xdr:colOff>254317</xdr:colOff>
      <xdr:row>65</xdr:row>
      <xdr:rowOff>1586</xdr:rowOff>
    </xdr:from>
    <xdr:to>
      <xdr:col>4</xdr:col>
      <xdr:colOff>15477</xdr:colOff>
      <xdr:row>65</xdr:row>
      <xdr:rowOff>163131</xdr:rowOff>
    </xdr:to>
    <xdr:sp macro="" textlink="">
      <xdr:nvSpPr>
        <xdr:cNvPr id="3" name="Oval 4">
          <a:extLst>
            <a:ext uri="{FF2B5EF4-FFF2-40B4-BE49-F238E27FC236}">
              <a16:creationId xmlns:a16="http://schemas.microsoft.com/office/drawing/2014/main" id="{19F9CE26-1E99-425F-B015-D6DCA9EED54B}"/>
            </a:ext>
          </a:extLst>
        </xdr:cNvPr>
        <xdr:cNvSpPr>
          <a:spLocks noChangeArrowheads="1"/>
        </xdr:cNvSpPr>
      </xdr:nvSpPr>
      <xdr:spPr bwMode="auto">
        <a:xfrm>
          <a:off x="1463992" y="9126536"/>
          <a:ext cx="189785" cy="161545"/>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作</a:t>
          </a:r>
        </a:p>
      </xdr:txBody>
    </xdr:sp>
    <xdr:clientData/>
  </xdr:twoCellAnchor>
  <xdr:twoCellAnchor>
    <xdr:from>
      <xdr:col>9</xdr:col>
      <xdr:colOff>308928</xdr:colOff>
      <xdr:row>64</xdr:row>
      <xdr:rowOff>36513</xdr:rowOff>
    </xdr:from>
    <xdr:to>
      <xdr:col>9</xdr:col>
      <xdr:colOff>497267</xdr:colOff>
      <xdr:row>66</xdr:row>
      <xdr:rowOff>2201</xdr:rowOff>
    </xdr:to>
    <xdr:sp macro="" textlink="">
      <xdr:nvSpPr>
        <xdr:cNvPr id="4" name="Oval 5">
          <a:extLst>
            <a:ext uri="{FF2B5EF4-FFF2-40B4-BE49-F238E27FC236}">
              <a16:creationId xmlns:a16="http://schemas.microsoft.com/office/drawing/2014/main" id="{6A5F5D5D-76C9-4FC8-893C-70570034036F}"/>
            </a:ext>
          </a:extLst>
        </xdr:cNvPr>
        <xdr:cNvSpPr>
          <a:spLocks noChangeArrowheads="1"/>
        </xdr:cNvSpPr>
      </xdr:nvSpPr>
      <xdr:spPr bwMode="auto">
        <a:xfrm>
          <a:off x="3328353" y="9123363"/>
          <a:ext cx="188339" cy="175238"/>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女</a:t>
          </a:r>
        </a:p>
      </xdr:txBody>
    </xdr:sp>
    <xdr:clientData/>
  </xdr:twoCellAnchor>
  <xdr:twoCellAnchor>
    <xdr:from>
      <xdr:col>0</xdr:col>
      <xdr:colOff>169545</xdr:colOff>
      <xdr:row>67</xdr:row>
      <xdr:rowOff>134937</xdr:rowOff>
    </xdr:from>
    <xdr:to>
      <xdr:col>0</xdr:col>
      <xdr:colOff>337521</xdr:colOff>
      <xdr:row>69</xdr:row>
      <xdr:rowOff>1950</xdr:rowOff>
    </xdr:to>
    <xdr:sp macro="" textlink="">
      <xdr:nvSpPr>
        <xdr:cNvPr id="5" name="Oval 7">
          <a:extLst>
            <a:ext uri="{FF2B5EF4-FFF2-40B4-BE49-F238E27FC236}">
              <a16:creationId xmlns:a16="http://schemas.microsoft.com/office/drawing/2014/main" id="{3FB03A6F-02A2-4D8D-9112-AFD698CE2542}"/>
            </a:ext>
          </a:extLst>
        </xdr:cNvPr>
        <xdr:cNvSpPr>
          <a:spLocks noChangeArrowheads="1"/>
        </xdr:cNvSpPr>
      </xdr:nvSpPr>
      <xdr:spPr bwMode="auto">
        <a:xfrm>
          <a:off x="169545" y="9469437"/>
          <a:ext cx="167976" cy="190863"/>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主</a:t>
          </a:r>
        </a:p>
      </xdr:txBody>
    </xdr:sp>
    <xdr:clientData/>
  </xdr:twoCellAnchor>
  <xdr:twoCellAnchor>
    <xdr:from>
      <xdr:col>3</xdr:col>
      <xdr:colOff>247014</xdr:colOff>
      <xdr:row>67</xdr:row>
      <xdr:rowOff>134938</xdr:rowOff>
    </xdr:from>
    <xdr:to>
      <xdr:col>4</xdr:col>
      <xdr:colOff>2906</xdr:colOff>
      <xdr:row>69</xdr:row>
      <xdr:rowOff>1951</xdr:rowOff>
    </xdr:to>
    <xdr:sp macro="" textlink="">
      <xdr:nvSpPr>
        <xdr:cNvPr id="6" name="Oval 8">
          <a:extLst>
            <a:ext uri="{FF2B5EF4-FFF2-40B4-BE49-F238E27FC236}">
              <a16:creationId xmlns:a16="http://schemas.microsoft.com/office/drawing/2014/main" id="{B673B2D3-FA21-412C-A4B5-903E02E28997}"/>
            </a:ext>
          </a:extLst>
        </xdr:cNvPr>
        <xdr:cNvSpPr>
          <a:spLocks noChangeArrowheads="1"/>
        </xdr:cNvSpPr>
      </xdr:nvSpPr>
      <xdr:spPr bwMode="auto">
        <a:xfrm>
          <a:off x="1456689" y="9469438"/>
          <a:ext cx="184517" cy="190863"/>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職</a:t>
          </a:r>
        </a:p>
      </xdr:txBody>
    </xdr:sp>
    <xdr:clientData/>
  </xdr:twoCellAnchor>
  <xdr:twoCellAnchor>
    <xdr:from>
      <xdr:col>7</xdr:col>
      <xdr:colOff>6668</xdr:colOff>
      <xdr:row>68</xdr:row>
      <xdr:rowOff>7937</xdr:rowOff>
    </xdr:from>
    <xdr:to>
      <xdr:col>7</xdr:col>
      <xdr:colOff>173810</xdr:colOff>
      <xdr:row>69</xdr:row>
      <xdr:rowOff>0</xdr:rowOff>
    </xdr:to>
    <xdr:sp macro="" textlink="">
      <xdr:nvSpPr>
        <xdr:cNvPr id="7" name="Oval 9">
          <a:extLst>
            <a:ext uri="{FF2B5EF4-FFF2-40B4-BE49-F238E27FC236}">
              <a16:creationId xmlns:a16="http://schemas.microsoft.com/office/drawing/2014/main" id="{0D0CA691-0140-4267-AD46-818A1C5FE046}"/>
            </a:ext>
          </a:extLst>
        </xdr:cNvPr>
        <xdr:cNvSpPr>
          <a:spLocks noChangeArrowheads="1"/>
        </xdr:cNvSpPr>
      </xdr:nvSpPr>
      <xdr:spPr bwMode="auto">
        <a:xfrm>
          <a:off x="2473643" y="9485312"/>
          <a:ext cx="167142" cy="173038"/>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安</a:t>
          </a:r>
        </a:p>
      </xdr:txBody>
    </xdr:sp>
    <xdr:clientData/>
  </xdr:twoCellAnchor>
  <xdr:twoCellAnchor>
    <xdr:from>
      <xdr:col>10</xdr:col>
      <xdr:colOff>328611</xdr:colOff>
      <xdr:row>68</xdr:row>
      <xdr:rowOff>7937</xdr:rowOff>
    </xdr:from>
    <xdr:to>
      <xdr:col>11</xdr:col>
      <xdr:colOff>1933</xdr:colOff>
      <xdr:row>69</xdr:row>
      <xdr:rowOff>9525</xdr:rowOff>
    </xdr:to>
    <xdr:sp macro="" textlink="">
      <xdr:nvSpPr>
        <xdr:cNvPr id="8" name="Oval 10">
          <a:extLst>
            <a:ext uri="{FF2B5EF4-FFF2-40B4-BE49-F238E27FC236}">
              <a16:creationId xmlns:a16="http://schemas.microsoft.com/office/drawing/2014/main" id="{AA552837-0C60-4734-9FFD-E095C3509E2A}"/>
            </a:ext>
          </a:extLst>
        </xdr:cNvPr>
        <xdr:cNvSpPr>
          <a:spLocks noChangeArrowheads="1"/>
        </xdr:cNvSpPr>
      </xdr:nvSpPr>
      <xdr:spPr bwMode="auto">
        <a:xfrm>
          <a:off x="3852861" y="9485312"/>
          <a:ext cx="178147" cy="182563"/>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能</a:t>
          </a:r>
        </a:p>
      </xdr:txBody>
    </xdr:sp>
    <xdr:clientData/>
  </xdr:twoCellAnchor>
  <xdr:twoCellAnchor>
    <xdr:from>
      <xdr:col>0</xdr:col>
      <xdr:colOff>125095</xdr:colOff>
      <xdr:row>70</xdr:row>
      <xdr:rowOff>0</xdr:rowOff>
    </xdr:from>
    <xdr:to>
      <xdr:col>0</xdr:col>
      <xdr:colOff>311441</xdr:colOff>
      <xdr:row>71</xdr:row>
      <xdr:rowOff>816</xdr:rowOff>
    </xdr:to>
    <xdr:sp macro="" textlink="">
      <xdr:nvSpPr>
        <xdr:cNvPr id="9" name="楕円 8">
          <a:extLst>
            <a:ext uri="{FF2B5EF4-FFF2-40B4-BE49-F238E27FC236}">
              <a16:creationId xmlns:a16="http://schemas.microsoft.com/office/drawing/2014/main" id="{4F47E3FC-EBD7-42D2-99E8-0327EB05AF81}"/>
            </a:ext>
          </a:extLst>
        </xdr:cNvPr>
        <xdr:cNvSpPr>
          <a:spLocks noChangeAspect="1"/>
        </xdr:cNvSpPr>
      </xdr:nvSpPr>
      <xdr:spPr bwMode="auto">
        <a:xfrm>
          <a:off x="125095" y="9829800"/>
          <a:ext cx="186346" cy="172266"/>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Ｐゴシック" panose="020B0600070205080204" pitchFamily="50" charset="-128"/>
              <a:ea typeface="ＭＳ Ｐゴシック" panose="020B0600070205080204" pitchFamily="50" charset="-128"/>
            </a:rPr>
            <a:t>習</a:t>
          </a:r>
        </a:p>
      </xdr:txBody>
    </xdr:sp>
    <xdr:clientData/>
  </xdr:twoCellAnchor>
  <xdr:twoCellAnchor>
    <xdr:from>
      <xdr:col>4</xdr:col>
      <xdr:colOff>208279</xdr:colOff>
      <xdr:row>69</xdr:row>
      <xdr:rowOff>159875</xdr:rowOff>
    </xdr:from>
    <xdr:to>
      <xdr:col>4</xdr:col>
      <xdr:colOff>404160</xdr:colOff>
      <xdr:row>71</xdr:row>
      <xdr:rowOff>12644</xdr:rowOff>
    </xdr:to>
    <xdr:sp macro="" textlink="">
      <xdr:nvSpPr>
        <xdr:cNvPr id="10" name="楕円 9">
          <a:extLst>
            <a:ext uri="{FF2B5EF4-FFF2-40B4-BE49-F238E27FC236}">
              <a16:creationId xmlns:a16="http://schemas.microsoft.com/office/drawing/2014/main" id="{EFE23C83-E2A1-44F8-B391-20824CC8D357}"/>
            </a:ext>
          </a:extLst>
        </xdr:cNvPr>
        <xdr:cNvSpPr>
          <a:spLocks noChangeAspect="1"/>
        </xdr:cNvSpPr>
      </xdr:nvSpPr>
      <xdr:spPr bwMode="auto">
        <a:xfrm>
          <a:off x="1846579" y="9818225"/>
          <a:ext cx="195881" cy="195669"/>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Ｐゴシック" panose="020B0600070205080204" pitchFamily="50" charset="-128"/>
              <a:ea typeface="ＭＳ Ｐゴシック" panose="020B0600070205080204" pitchFamily="50" charset="-128"/>
            </a:rPr>
            <a:t>就</a:t>
          </a:r>
        </a:p>
      </xdr:txBody>
    </xdr:sp>
    <xdr:clientData/>
  </xdr:twoCellAnchor>
  <xdr:twoCellAnchor>
    <xdr:from>
      <xdr:col>10</xdr:col>
      <xdr:colOff>91440</xdr:colOff>
      <xdr:row>70</xdr:row>
      <xdr:rowOff>7938</xdr:rowOff>
    </xdr:from>
    <xdr:to>
      <xdr:col>10</xdr:col>
      <xdr:colOff>460876</xdr:colOff>
      <xdr:row>70</xdr:row>
      <xdr:rowOff>156173</xdr:rowOff>
    </xdr:to>
    <xdr:sp macro="" textlink="">
      <xdr:nvSpPr>
        <xdr:cNvPr id="11" name="楕円 10">
          <a:extLst>
            <a:ext uri="{FF2B5EF4-FFF2-40B4-BE49-F238E27FC236}">
              <a16:creationId xmlns:a16="http://schemas.microsoft.com/office/drawing/2014/main" id="{3547BC91-285C-4842-98E9-A28923CD1158}"/>
            </a:ext>
          </a:extLst>
        </xdr:cNvPr>
        <xdr:cNvSpPr>
          <a:spLocks noChangeAspect="1"/>
        </xdr:cNvSpPr>
      </xdr:nvSpPr>
      <xdr:spPr bwMode="auto">
        <a:xfrm>
          <a:off x="3615690" y="9837738"/>
          <a:ext cx="369436" cy="148235"/>
        </a:xfrm>
        <a:prstGeom prst="ellipse">
          <a:avLst/>
        </a:prstGeom>
        <a:noFill/>
        <a:ln w="6350" cap="flat" cmpd="sng" algn="ctr">
          <a:solidFill>
            <a:srgbClr val="0C0000"/>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700">
              <a:latin typeface="ＭＳ Ｐゴシック" panose="020B0600070205080204" pitchFamily="50" charset="-128"/>
              <a:ea typeface="ＭＳ Ｐゴシック" panose="020B0600070205080204" pitchFamily="50" charset="-128"/>
            </a:rPr>
            <a:t>１特</a:t>
          </a:r>
          <a:endParaRPr kumimoji="1" lang="en-US" altLang="ja-JP" sz="700">
            <a:latin typeface="ＭＳ Ｐゴシック" panose="020B0600070205080204" pitchFamily="50" charset="-128"/>
            <a:ea typeface="ＭＳ Ｐゴシック" panose="020B0600070205080204" pitchFamily="50" charset="-128"/>
          </a:endParaRPr>
        </a:p>
      </xdr:txBody>
    </xdr:sp>
    <xdr:clientData/>
  </xdr:twoCellAnchor>
  <xdr:twoCellAnchor>
    <xdr:from>
      <xdr:col>12</xdr:col>
      <xdr:colOff>127642</xdr:colOff>
      <xdr:row>65</xdr:row>
      <xdr:rowOff>1</xdr:rowOff>
    </xdr:from>
    <xdr:to>
      <xdr:col>12</xdr:col>
      <xdr:colOff>300920</xdr:colOff>
      <xdr:row>66</xdr:row>
      <xdr:rowOff>3789</xdr:rowOff>
    </xdr:to>
    <xdr:sp macro="" textlink="">
      <xdr:nvSpPr>
        <xdr:cNvPr id="12" name="Oval 5">
          <a:extLst>
            <a:ext uri="{FF2B5EF4-FFF2-40B4-BE49-F238E27FC236}">
              <a16:creationId xmlns:a16="http://schemas.microsoft.com/office/drawing/2014/main" id="{A401E4F9-2537-48FF-986A-ED62F07D730A}"/>
            </a:ext>
          </a:extLst>
        </xdr:cNvPr>
        <xdr:cNvSpPr>
          <a:spLocks noChangeArrowheads="1"/>
        </xdr:cNvSpPr>
      </xdr:nvSpPr>
      <xdr:spPr bwMode="auto">
        <a:xfrm>
          <a:off x="4661542" y="9124951"/>
          <a:ext cx="173278" cy="175238"/>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未</a:t>
          </a:r>
        </a:p>
      </xdr:txBody>
    </xdr:sp>
    <xdr:clientData/>
  </xdr:twoCellAnchor>
  <xdr:twoCellAnchor>
    <xdr:from>
      <xdr:col>12</xdr:col>
      <xdr:colOff>880744</xdr:colOff>
      <xdr:row>68</xdr:row>
      <xdr:rowOff>23494</xdr:rowOff>
    </xdr:from>
    <xdr:to>
      <xdr:col>12</xdr:col>
      <xdr:colOff>1025597</xdr:colOff>
      <xdr:row>69</xdr:row>
      <xdr:rowOff>10133</xdr:rowOff>
    </xdr:to>
    <xdr:sp macro="" textlink="">
      <xdr:nvSpPr>
        <xdr:cNvPr id="13" name="Oval 10">
          <a:extLst>
            <a:ext uri="{FF2B5EF4-FFF2-40B4-BE49-F238E27FC236}">
              <a16:creationId xmlns:a16="http://schemas.microsoft.com/office/drawing/2014/main" id="{5E309472-FDAD-4CF7-98D3-BBB678751338}"/>
            </a:ext>
          </a:extLst>
        </xdr:cNvPr>
        <xdr:cNvSpPr>
          <a:spLocks noChangeArrowheads="1"/>
        </xdr:cNvSpPr>
      </xdr:nvSpPr>
      <xdr:spPr bwMode="auto">
        <a:xfrm>
          <a:off x="5414644" y="9500869"/>
          <a:ext cx="144853" cy="167614"/>
        </a:xfrm>
        <a:prstGeom prst="ellipse">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18288" anchor="ctr" upright="1"/>
        <a:lstStyle/>
        <a:p>
          <a:pPr algn="ctr" rtl="0">
            <a:defRPr sz="1000"/>
          </a:pPr>
          <a:r>
            <a:rPr lang="ja-JP" altLang="en-US" sz="700" b="0" i="0" u="none" strike="noStrike" baseline="0">
              <a:solidFill>
                <a:srgbClr val="000000"/>
              </a:solidFill>
              <a:latin typeface="ＭＳ Ｐゴシック"/>
              <a:ea typeface="ＭＳ Ｐゴシック"/>
            </a:rPr>
            <a:t>再</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76200</xdr:colOff>
      <xdr:row>27</xdr:row>
      <xdr:rowOff>47625</xdr:rowOff>
    </xdr:from>
    <xdr:to>
      <xdr:col>9</xdr:col>
      <xdr:colOff>122634</xdr:colOff>
      <xdr:row>28</xdr:row>
      <xdr:rowOff>94059</xdr:rowOff>
    </xdr:to>
    <xdr:sp macro="" textlink="">
      <xdr:nvSpPr>
        <xdr:cNvPr id="2" name="Text Box 1">
          <a:extLst>
            <a:ext uri="{FF2B5EF4-FFF2-40B4-BE49-F238E27FC236}">
              <a16:creationId xmlns:a16="http://schemas.microsoft.com/office/drawing/2014/main" id="{00000000-0008-0000-0C00-000002000000}"/>
            </a:ext>
          </a:extLst>
        </xdr:cNvPr>
        <xdr:cNvSpPr txBox="1">
          <a:spLocks noChangeArrowheads="1"/>
        </xdr:cNvSpPr>
      </xdr:nvSpPr>
      <xdr:spPr bwMode="auto">
        <a:xfrm>
          <a:off x="1371600" y="4191000"/>
          <a:ext cx="208359" cy="20835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10715</xdr:colOff>
      <xdr:row>28</xdr:row>
      <xdr:rowOff>132159</xdr:rowOff>
    </xdr:from>
    <xdr:to>
      <xdr:col>21</xdr:col>
      <xdr:colOff>57150</xdr:colOff>
      <xdr:row>29</xdr:row>
      <xdr:rowOff>140493</xdr:rowOff>
    </xdr:to>
    <xdr:sp macro="" textlink="">
      <xdr:nvSpPr>
        <xdr:cNvPr id="3" name="Text Box 2">
          <a:extLst>
            <a:ext uri="{FF2B5EF4-FFF2-40B4-BE49-F238E27FC236}">
              <a16:creationId xmlns:a16="http://schemas.microsoft.com/office/drawing/2014/main" id="{00000000-0008-0000-0C00-000003000000}"/>
            </a:ext>
          </a:extLst>
        </xdr:cNvPr>
        <xdr:cNvSpPr txBox="1">
          <a:spLocks noChangeArrowheads="1"/>
        </xdr:cNvSpPr>
      </xdr:nvSpPr>
      <xdr:spPr bwMode="auto">
        <a:xfrm>
          <a:off x="3249215" y="4437459"/>
          <a:ext cx="208360" cy="17025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79771</xdr:colOff>
      <xdr:row>28</xdr:row>
      <xdr:rowOff>132159</xdr:rowOff>
    </xdr:from>
    <xdr:to>
      <xdr:col>27</xdr:col>
      <xdr:colOff>150017</xdr:colOff>
      <xdr:row>29</xdr:row>
      <xdr:rowOff>113110</xdr:rowOff>
    </xdr:to>
    <xdr:sp macro="" textlink="">
      <xdr:nvSpPr>
        <xdr:cNvPr id="4" name="Text Box 3">
          <a:extLst>
            <a:ext uri="{FF2B5EF4-FFF2-40B4-BE49-F238E27FC236}">
              <a16:creationId xmlns:a16="http://schemas.microsoft.com/office/drawing/2014/main" id="{00000000-0008-0000-0C00-000004000000}"/>
            </a:ext>
          </a:extLst>
        </xdr:cNvPr>
        <xdr:cNvSpPr txBox="1">
          <a:spLocks noChangeArrowheads="1"/>
        </xdr:cNvSpPr>
      </xdr:nvSpPr>
      <xdr:spPr bwMode="auto">
        <a:xfrm>
          <a:off x="4289821" y="4437459"/>
          <a:ext cx="232171" cy="1428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89297</xdr:colOff>
      <xdr:row>28</xdr:row>
      <xdr:rowOff>132159</xdr:rowOff>
    </xdr:from>
    <xdr:to>
      <xdr:col>34</xdr:col>
      <xdr:colOff>134540</xdr:colOff>
      <xdr:row>29</xdr:row>
      <xdr:rowOff>130968</xdr:rowOff>
    </xdr:to>
    <xdr:sp macro="" textlink="">
      <xdr:nvSpPr>
        <xdr:cNvPr id="5" name="Text Box 4">
          <a:extLst>
            <a:ext uri="{FF2B5EF4-FFF2-40B4-BE49-F238E27FC236}">
              <a16:creationId xmlns:a16="http://schemas.microsoft.com/office/drawing/2014/main" id="{00000000-0008-0000-0C00-000005000000}"/>
            </a:ext>
          </a:extLst>
        </xdr:cNvPr>
        <xdr:cNvSpPr txBox="1">
          <a:spLocks noChangeArrowheads="1"/>
        </xdr:cNvSpPr>
      </xdr:nvSpPr>
      <xdr:spPr bwMode="auto">
        <a:xfrm>
          <a:off x="5432822" y="4437459"/>
          <a:ext cx="207168" cy="16073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135730</xdr:colOff>
      <xdr:row>28</xdr:row>
      <xdr:rowOff>132159</xdr:rowOff>
    </xdr:from>
    <xdr:to>
      <xdr:col>40</xdr:col>
      <xdr:colOff>10715</xdr:colOff>
      <xdr:row>29</xdr:row>
      <xdr:rowOff>130969</xdr:rowOff>
    </xdr:to>
    <xdr:sp macro="" textlink="">
      <xdr:nvSpPr>
        <xdr:cNvPr id="6" name="Text Box 5">
          <a:extLst>
            <a:ext uri="{FF2B5EF4-FFF2-40B4-BE49-F238E27FC236}">
              <a16:creationId xmlns:a16="http://schemas.microsoft.com/office/drawing/2014/main" id="{00000000-0008-0000-0C00-000006000000}"/>
            </a:ext>
          </a:extLst>
        </xdr:cNvPr>
        <xdr:cNvSpPr txBox="1">
          <a:spLocks noChangeArrowheads="1"/>
        </xdr:cNvSpPr>
      </xdr:nvSpPr>
      <xdr:spPr bwMode="auto">
        <a:xfrm>
          <a:off x="6288880" y="4437459"/>
          <a:ext cx="198835" cy="1607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76200</xdr:colOff>
      <xdr:row>23</xdr:row>
      <xdr:rowOff>59531</xdr:rowOff>
    </xdr:from>
    <xdr:to>
      <xdr:col>9</xdr:col>
      <xdr:colOff>123825</xdr:colOff>
      <xdr:row>24</xdr:row>
      <xdr:rowOff>107156</xdr:rowOff>
    </xdr:to>
    <xdr:sp macro="" textlink="">
      <xdr:nvSpPr>
        <xdr:cNvPr id="2" name="Text Box 1">
          <a:extLst>
            <a:ext uri="{FF2B5EF4-FFF2-40B4-BE49-F238E27FC236}">
              <a16:creationId xmlns:a16="http://schemas.microsoft.com/office/drawing/2014/main" id="{00000000-0008-0000-0D00-000002000000}"/>
            </a:ext>
          </a:extLst>
        </xdr:cNvPr>
        <xdr:cNvSpPr txBox="1">
          <a:spLocks noChangeArrowheads="1"/>
        </xdr:cNvSpPr>
      </xdr:nvSpPr>
      <xdr:spPr bwMode="auto">
        <a:xfrm>
          <a:off x="1371600" y="3783806"/>
          <a:ext cx="2095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18</xdr:col>
      <xdr:colOff>70246</xdr:colOff>
      <xdr:row>24</xdr:row>
      <xdr:rowOff>145256</xdr:rowOff>
    </xdr:from>
    <xdr:to>
      <xdr:col>19</xdr:col>
      <xdr:colOff>117872</xdr:colOff>
      <xdr:row>25</xdr:row>
      <xdr:rowOff>154781</xdr:rowOff>
    </xdr:to>
    <xdr:sp macro="" textlink="">
      <xdr:nvSpPr>
        <xdr:cNvPr id="3" name="Text Box 2">
          <a:extLst>
            <a:ext uri="{FF2B5EF4-FFF2-40B4-BE49-F238E27FC236}">
              <a16:creationId xmlns:a16="http://schemas.microsoft.com/office/drawing/2014/main" id="{00000000-0008-0000-0D00-000003000000}"/>
            </a:ext>
          </a:extLst>
        </xdr:cNvPr>
        <xdr:cNvSpPr txBox="1">
          <a:spLocks noChangeArrowheads="1"/>
        </xdr:cNvSpPr>
      </xdr:nvSpPr>
      <xdr:spPr bwMode="auto">
        <a:xfrm>
          <a:off x="2984896" y="4031456"/>
          <a:ext cx="209551"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29766</xdr:colOff>
      <xdr:row>24</xdr:row>
      <xdr:rowOff>145256</xdr:rowOff>
    </xdr:from>
    <xdr:to>
      <xdr:col>27</xdr:col>
      <xdr:colOff>101203</xdr:colOff>
      <xdr:row>25</xdr:row>
      <xdr:rowOff>127398</xdr:rowOff>
    </xdr:to>
    <xdr:sp macro="" textlink="">
      <xdr:nvSpPr>
        <xdr:cNvPr id="4" name="Text Box 3">
          <a:extLst>
            <a:ext uri="{FF2B5EF4-FFF2-40B4-BE49-F238E27FC236}">
              <a16:creationId xmlns:a16="http://schemas.microsoft.com/office/drawing/2014/main" id="{00000000-0008-0000-0D00-000004000000}"/>
            </a:ext>
          </a:extLst>
        </xdr:cNvPr>
        <xdr:cNvSpPr txBox="1">
          <a:spLocks noChangeArrowheads="1"/>
        </xdr:cNvSpPr>
      </xdr:nvSpPr>
      <xdr:spPr bwMode="auto">
        <a:xfrm>
          <a:off x="4239816" y="4031456"/>
          <a:ext cx="233362" cy="1440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89298</xdr:colOff>
      <xdr:row>24</xdr:row>
      <xdr:rowOff>145256</xdr:rowOff>
    </xdr:from>
    <xdr:to>
      <xdr:col>34</xdr:col>
      <xdr:colOff>135731</xdr:colOff>
      <xdr:row>25</xdr:row>
      <xdr:rowOff>145256</xdr:rowOff>
    </xdr:to>
    <xdr:sp macro="" textlink="">
      <xdr:nvSpPr>
        <xdr:cNvPr id="5" name="Text Box 4">
          <a:extLst>
            <a:ext uri="{FF2B5EF4-FFF2-40B4-BE49-F238E27FC236}">
              <a16:creationId xmlns:a16="http://schemas.microsoft.com/office/drawing/2014/main" id="{00000000-0008-0000-0D00-000005000000}"/>
            </a:ext>
          </a:extLst>
        </xdr:cNvPr>
        <xdr:cNvSpPr txBox="1">
          <a:spLocks noChangeArrowheads="1"/>
        </xdr:cNvSpPr>
      </xdr:nvSpPr>
      <xdr:spPr bwMode="auto">
        <a:xfrm>
          <a:off x="5432823" y="4031456"/>
          <a:ext cx="208358"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123825</xdr:colOff>
      <xdr:row>24</xdr:row>
      <xdr:rowOff>145256</xdr:rowOff>
    </xdr:from>
    <xdr:to>
      <xdr:col>40</xdr:col>
      <xdr:colOff>0</xdr:colOff>
      <xdr:row>25</xdr:row>
      <xdr:rowOff>145257</xdr:rowOff>
    </xdr:to>
    <xdr:sp macro="" textlink="">
      <xdr:nvSpPr>
        <xdr:cNvPr id="6" name="Text Box 5">
          <a:extLst>
            <a:ext uri="{FF2B5EF4-FFF2-40B4-BE49-F238E27FC236}">
              <a16:creationId xmlns:a16="http://schemas.microsoft.com/office/drawing/2014/main" id="{00000000-0008-0000-0D00-000006000000}"/>
            </a:ext>
          </a:extLst>
        </xdr:cNvPr>
        <xdr:cNvSpPr txBox="1">
          <a:spLocks noChangeArrowheads="1"/>
        </xdr:cNvSpPr>
      </xdr:nvSpPr>
      <xdr:spPr bwMode="auto">
        <a:xfrm>
          <a:off x="6276975" y="4031456"/>
          <a:ext cx="200025" cy="161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47625</xdr:colOff>
      <xdr:row>32</xdr:row>
      <xdr:rowOff>66675</xdr:rowOff>
    </xdr:from>
    <xdr:to>
      <xdr:col>9</xdr:col>
      <xdr:colOff>104775</xdr:colOff>
      <xdr:row>33</xdr:row>
      <xdr:rowOff>114300</xdr:rowOff>
    </xdr:to>
    <xdr:sp macro="" textlink="">
      <xdr:nvSpPr>
        <xdr:cNvPr id="2" name="Text Box 1">
          <a:extLst>
            <a:ext uri="{FF2B5EF4-FFF2-40B4-BE49-F238E27FC236}">
              <a16:creationId xmlns:a16="http://schemas.microsoft.com/office/drawing/2014/main" id="{00000000-0008-0000-0E00-000002000000}"/>
            </a:ext>
          </a:extLst>
        </xdr:cNvPr>
        <xdr:cNvSpPr txBox="1">
          <a:spLocks noChangeArrowheads="1"/>
        </xdr:cNvSpPr>
      </xdr:nvSpPr>
      <xdr:spPr bwMode="auto">
        <a:xfrm>
          <a:off x="1343025" y="4943475"/>
          <a:ext cx="219075"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0</xdr:colOff>
      <xdr:row>33</xdr:row>
      <xdr:rowOff>152400</xdr:rowOff>
    </xdr:from>
    <xdr:to>
      <xdr:col>21</xdr:col>
      <xdr:colOff>57150</xdr:colOff>
      <xdr:row>35</xdr:row>
      <xdr:rowOff>0</xdr:rowOff>
    </xdr:to>
    <xdr:sp macro="" textlink="">
      <xdr:nvSpPr>
        <xdr:cNvPr id="3" name="Text Box 2">
          <a:extLst>
            <a:ext uri="{FF2B5EF4-FFF2-40B4-BE49-F238E27FC236}">
              <a16:creationId xmlns:a16="http://schemas.microsoft.com/office/drawing/2014/main" id="{00000000-0008-0000-0E00-000003000000}"/>
            </a:ext>
          </a:extLst>
        </xdr:cNvPr>
        <xdr:cNvSpPr txBox="1">
          <a:spLocks noChangeArrowheads="1"/>
        </xdr:cNvSpPr>
      </xdr:nvSpPr>
      <xdr:spPr bwMode="auto">
        <a:xfrm>
          <a:off x="3238500" y="51816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147474</xdr:colOff>
      <xdr:row>33</xdr:row>
      <xdr:rowOff>152400</xdr:rowOff>
    </xdr:from>
    <xdr:to>
      <xdr:col>28</xdr:col>
      <xdr:colOff>53538</xdr:colOff>
      <xdr:row>34</xdr:row>
      <xdr:rowOff>152400</xdr:rowOff>
    </xdr:to>
    <xdr:sp macro="" textlink="">
      <xdr:nvSpPr>
        <xdr:cNvPr id="4" name="Text Box 3">
          <a:extLst>
            <a:ext uri="{FF2B5EF4-FFF2-40B4-BE49-F238E27FC236}">
              <a16:creationId xmlns:a16="http://schemas.microsoft.com/office/drawing/2014/main" id="{00000000-0008-0000-0E00-000004000000}"/>
            </a:ext>
          </a:extLst>
        </xdr:cNvPr>
        <xdr:cNvSpPr txBox="1">
          <a:spLocks noChangeArrowheads="1"/>
        </xdr:cNvSpPr>
      </xdr:nvSpPr>
      <xdr:spPr bwMode="auto">
        <a:xfrm>
          <a:off x="4357524" y="5181600"/>
          <a:ext cx="229914"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76200</xdr:colOff>
      <xdr:row>33</xdr:row>
      <xdr:rowOff>152400</xdr:rowOff>
    </xdr:from>
    <xdr:to>
      <xdr:col>34</xdr:col>
      <xdr:colOff>133350</xdr:colOff>
      <xdr:row>34</xdr:row>
      <xdr:rowOff>152400</xdr:rowOff>
    </xdr:to>
    <xdr:sp macro="" textlink="">
      <xdr:nvSpPr>
        <xdr:cNvPr id="5" name="Text Box 4">
          <a:extLst>
            <a:ext uri="{FF2B5EF4-FFF2-40B4-BE49-F238E27FC236}">
              <a16:creationId xmlns:a16="http://schemas.microsoft.com/office/drawing/2014/main" id="{00000000-0008-0000-0E00-000005000000}"/>
            </a:ext>
          </a:extLst>
        </xdr:cNvPr>
        <xdr:cNvSpPr txBox="1">
          <a:spLocks noChangeArrowheads="1"/>
        </xdr:cNvSpPr>
      </xdr:nvSpPr>
      <xdr:spPr bwMode="auto">
        <a:xfrm>
          <a:off x="5419725" y="5181600"/>
          <a:ext cx="219075"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38</xdr:col>
      <xdr:colOff>114300</xdr:colOff>
      <xdr:row>33</xdr:row>
      <xdr:rowOff>152400</xdr:rowOff>
    </xdr:from>
    <xdr:to>
      <xdr:col>39</xdr:col>
      <xdr:colOff>123825</xdr:colOff>
      <xdr:row>34</xdr:row>
      <xdr:rowOff>114300</xdr:rowOff>
    </xdr:to>
    <xdr:sp macro="" textlink="">
      <xdr:nvSpPr>
        <xdr:cNvPr id="6" name="Text Box 5">
          <a:extLst>
            <a:ext uri="{FF2B5EF4-FFF2-40B4-BE49-F238E27FC236}">
              <a16:creationId xmlns:a16="http://schemas.microsoft.com/office/drawing/2014/main" id="{00000000-0008-0000-0E00-000006000000}"/>
            </a:ext>
          </a:extLst>
        </xdr:cNvPr>
        <xdr:cNvSpPr txBox="1">
          <a:spLocks noChangeArrowheads="1"/>
        </xdr:cNvSpPr>
      </xdr:nvSpPr>
      <xdr:spPr bwMode="auto">
        <a:xfrm>
          <a:off x="6267450" y="5181600"/>
          <a:ext cx="171450" cy="11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xdr:colOff>
      <xdr:row>23</xdr:row>
      <xdr:rowOff>66675</xdr:rowOff>
    </xdr:from>
    <xdr:to>
      <xdr:col>9</xdr:col>
      <xdr:colOff>104775</xdr:colOff>
      <xdr:row>24</xdr:row>
      <xdr:rowOff>114300</xdr:rowOff>
    </xdr:to>
    <xdr:sp macro="" textlink="">
      <xdr:nvSpPr>
        <xdr:cNvPr id="2" name="Text Box 1">
          <a:extLst>
            <a:ext uri="{FF2B5EF4-FFF2-40B4-BE49-F238E27FC236}">
              <a16:creationId xmlns:a16="http://schemas.microsoft.com/office/drawing/2014/main" id="{00000000-0008-0000-0F00-000002000000}"/>
            </a:ext>
          </a:extLst>
        </xdr:cNvPr>
        <xdr:cNvSpPr txBox="1">
          <a:spLocks noChangeArrowheads="1"/>
        </xdr:cNvSpPr>
      </xdr:nvSpPr>
      <xdr:spPr bwMode="auto">
        <a:xfrm>
          <a:off x="1343025" y="3790950"/>
          <a:ext cx="2190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a</a:t>
          </a:r>
        </a:p>
      </xdr:txBody>
    </xdr:sp>
    <xdr:clientData/>
  </xdr:twoCellAnchor>
  <xdr:twoCellAnchor>
    <xdr:from>
      <xdr:col>20</xdr:col>
      <xdr:colOff>0</xdr:colOff>
      <xdr:row>24</xdr:row>
      <xdr:rowOff>152400</xdr:rowOff>
    </xdr:from>
    <xdr:to>
      <xdr:col>21</xdr:col>
      <xdr:colOff>57150</xdr:colOff>
      <xdr:row>26</xdr:row>
      <xdr:rowOff>0</xdr:rowOff>
    </xdr:to>
    <xdr:sp macro="" textlink="">
      <xdr:nvSpPr>
        <xdr:cNvPr id="3" name="Text Box 2">
          <a:extLst>
            <a:ext uri="{FF2B5EF4-FFF2-40B4-BE49-F238E27FC236}">
              <a16:creationId xmlns:a16="http://schemas.microsoft.com/office/drawing/2014/main" id="{00000000-0008-0000-0F00-000003000000}"/>
            </a:ext>
          </a:extLst>
        </xdr:cNvPr>
        <xdr:cNvSpPr txBox="1">
          <a:spLocks noChangeArrowheads="1"/>
        </xdr:cNvSpPr>
      </xdr:nvSpPr>
      <xdr:spPr bwMode="auto">
        <a:xfrm>
          <a:off x="3238500" y="4038600"/>
          <a:ext cx="21907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b</a:t>
          </a:r>
        </a:p>
      </xdr:txBody>
    </xdr:sp>
    <xdr:clientData/>
  </xdr:twoCellAnchor>
  <xdr:twoCellAnchor>
    <xdr:from>
      <xdr:col>26</xdr:col>
      <xdr:colOff>140905</xdr:colOff>
      <xdr:row>24</xdr:row>
      <xdr:rowOff>152400</xdr:rowOff>
    </xdr:from>
    <xdr:to>
      <xdr:col>28</xdr:col>
      <xdr:colOff>46969</xdr:colOff>
      <xdr:row>25</xdr:row>
      <xdr:rowOff>152401</xdr:rowOff>
    </xdr:to>
    <xdr:sp macro="" textlink="">
      <xdr:nvSpPr>
        <xdr:cNvPr id="4" name="Text Box 3">
          <a:extLst>
            <a:ext uri="{FF2B5EF4-FFF2-40B4-BE49-F238E27FC236}">
              <a16:creationId xmlns:a16="http://schemas.microsoft.com/office/drawing/2014/main" id="{00000000-0008-0000-0F00-000004000000}"/>
            </a:ext>
          </a:extLst>
        </xdr:cNvPr>
        <xdr:cNvSpPr txBox="1">
          <a:spLocks noChangeArrowheads="1"/>
        </xdr:cNvSpPr>
      </xdr:nvSpPr>
      <xdr:spPr bwMode="auto">
        <a:xfrm>
          <a:off x="4350955" y="4038600"/>
          <a:ext cx="229914" cy="161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c</a:t>
          </a:r>
        </a:p>
      </xdr:txBody>
    </xdr:sp>
    <xdr:clientData/>
  </xdr:twoCellAnchor>
  <xdr:twoCellAnchor>
    <xdr:from>
      <xdr:col>33</xdr:col>
      <xdr:colOff>76200</xdr:colOff>
      <xdr:row>24</xdr:row>
      <xdr:rowOff>152400</xdr:rowOff>
    </xdr:from>
    <xdr:to>
      <xdr:col>34</xdr:col>
      <xdr:colOff>133350</xdr:colOff>
      <xdr:row>25</xdr:row>
      <xdr:rowOff>152401</xdr:rowOff>
    </xdr:to>
    <xdr:sp macro="" textlink="">
      <xdr:nvSpPr>
        <xdr:cNvPr id="5" name="Text Box 4">
          <a:extLst>
            <a:ext uri="{FF2B5EF4-FFF2-40B4-BE49-F238E27FC236}">
              <a16:creationId xmlns:a16="http://schemas.microsoft.com/office/drawing/2014/main" id="{00000000-0008-0000-0F00-000005000000}"/>
            </a:ext>
          </a:extLst>
        </xdr:cNvPr>
        <xdr:cNvSpPr txBox="1">
          <a:spLocks noChangeArrowheads="1"/>
        </xdr:cNvSpPr>
      </xdr:nvSpPr>
      <xdr:spPr bwMode="auto">
        <a:xfrm>
          <a:off x="5419725" y="4038600"/>
          <a:ext cx="219075" cy="1619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d</a:t>
          </a:r>
        </a:p>
      </xdr:txBody>
    </xdr:sp>
    <xdr:clientData/>
  </xdr:twoCellAnchor>
  <xdr:twoCellAnchor>
    <xdr:from>
      <xdr:col>39</xdr:col>
      <xdr:colOff>15767</xdr:colOff>
      <xdr:row>24</xdr:row>
      <xdr:rowOff>151088</xdr:rowOff>
    </xdr:from>
    <xdr:to>
      <xdr:col>40</xdr:col>
      <xdr:colOff>26277</xdr:colOff>
      <xdr:row>25</xdr:row>
      <xdr:rowOff>152402</xdr:rowOff>
    </xdr:to>
    <xdr:sp macro="" textlink="">
      <xdr:nvSpPr>
        <xdr:cNvPr id="6" name="Text Box 5">
          <a:extLst>
            <a:ext uri="{FF2B5EF4-FFF2-40B4-BE49-F238E27FC236}">
              <a16:creationId xmlns:a16="http://schemas.microsoft.com/office/drawing/2014/main" id="{00000000-0008-0000-0F00-000006000000}"/>
            </a:ext>
          </a:extLst>
        </xdr:cNvPr>
        <xdr:cNvSpPr txBox="1">
          <a:spLocks noChangeArrowheads="1"/>
        </xdr:cNvSpPr>
      </xdr:nvSpPr>
      <xdr:spPr bwMode="auto">
        <a:xfrm>
          <a:off x="6330842" y="4037288"/>
          <a:ext cx="172435" cy="1632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Ｐゴシック"/>
              <a:ea typeface="ＭＳ Ｐゴシック"/>
            </a:rPr>
            <a:t>e</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2:H19"/>
  <sheetViews>
    <sheetView zoomScaleNormal="100" workbookViewId="0">
      <selection activeCell="AP70" sqref="AP70"/>
    </sheetView>
  </sheetViews>
  <sheetFormatPr defaultRowHeight="13.5"/>
  <cols>
    <col min="1" max="16384" width="9" style="179"/>
  </cols>
  <sheetData>
    <row r="12" spans="2:8" ht="13.5" customHeight="1">
      <c r="B12" s="381" t="s">
        <v>104</v>
      </c>
      <c r="C12" s="381"/>
      <c r="D12" s="381"/>
      <c r="E12" s="381"/>
      <c r="F12" s="381"/>
      <c r="G12" s="381"/>
      <c r="H12" s="381"/>
    </row>
    <row r="13" spans="2:8" ht="13.5" customHeight="1">
      <c r="B13" s="381"/>
      <c r="C13" s="381"/>
      <c r="D13" s="381"/>
      <c r="E13" s="381"/>
      <c r="F13" s="381"/>
      <c r="G13" s="381"/>
      <c r="H13" s="381"/>
    </row>
    <row r="14" spans="2:8">
      <c r="B14" s="381"/>
      <c r="C14" s="381"/>
      <c r="D14" s="381"/>
      <c r="E14" s="381"/>
      <c r="F14" s="381"/>
      <c r="G14" s="381"/>
      <c r="H14" s="381"/>
    </row>
    <row r="15" spans="2:8" ht="28.5">
      <c r="B15" s="178"/>
      <c r="C15" s="178"/>
      <c r="D15" s="178"/>
      <c r="E15" s="178"/>
      <c r="F15" s="178"/>
      <c r="G15" s="178"/>
      <c r="H15" s="178"/>
    </row>
    <row r="16" spans="2:8">
      <c r="B16" s="180"/>
      <c r="C16" s="180"/>
      <c r="D16" s="180"/>
      <c r="E16" s="180"/>
      <c r="F16" s="180"/>
      <c r="G16" s="180"/>
      <c r="H16" s="180"/>
    </row>
    <row r="17" spans="2:8">
      <c r="B17" s="382" t="s">
        <v>105</v>
      </c>
      <c r="C17" s="383"/>
      <c r="D17" s="383"/>
      <c r="E17" s="383"/>
      <c r="F17" s="383"/>
      <c r="G17" s="383"/>
      <c r="H17" s="383"/>
    </row>
    <row r="18" spans="2:8">
      <c r="B18" s="383"/>
      <c r="C18" s="383"/>
      <c r="D18" s="383"/>
      <c r="E18" s="383"/>
      <c r="F18" s="383"/>
      <c r="G18" s="383"/>
      <c r="H18" s="383"/>
    </row>
    <row r="19" spans="2:8">
      <c r="B19" s="383"/>
      <c r="C19" s="383"/>
      <c r="D19" s="383"/>
      <c r="E19" s="383"/>
      <c r="F19" s="383"/>
      <c r="G19" s="383"/>
      <c r="H19" s="383"/>
    </row>
  </sheetData>
  <mergeCells count="2">
    <mergeCell ref="B12:H14"/>
    <mergeCell ref="B17:H19"/>
  </mergeCells>
  <phoneticPr fontId="23"/>
  <pageMargins left="0.70866141732283472" right="0.70866141732283472" top="0.74803149606299213" bottom="0.74803149606299213" header="0.31496062992125984" footer="0.31496062992125984"/>
  <pageSetup paperSize="9" firstPageNumber="6" orientation="portrait" r:id="rId1"/>
  <headerFooter alignWithMargins="0">
    <oddFooter>&amp;C&amp;"ＭＳ ゴシック,標準"&amp;10 7-&amp;P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N66"/>
  <sheetViews>
    <sheetView zoomScaleNormal="100" zoomScaleSheetLayoutView="100" workbookViewId="0">
      <selection activeCell="AP70" sqref="AP70"/>
    </sheetView>
  </sheetViews>
  <sheetFormatPr defaultRowHeight="12"/>
  <cols>
    <col min="1" max="40" width="2.125" style="215" customWidth="1"/>
    <col min="41" max="41" width="5.375" style="215" customWidth="1"/>
    <col min="42" max="16384" width="9" style="215"/>
  </cols>
  <sheetData>
    <row r="1" spans="1:40" ht="12.95" customHeight="1">
      <c r="A1" s="459"/>
      <c r="B1" s="459"/>
      <c r="C1" s="459"/>
      <c r="D1" s="459"/>
      <c r="E1" s="459"/>
      <c r="F1" s="459"/>
      <c r="G1" s="459"/>
      <c r="H1" s="459"/>
      <c r="I1" s="459"/>
      <c r="J1" s="886"/>
      <c r="K1" s="886"/>
      <c r="L1" s="886"/>
      <c r="AE1" s="266"/>
      <c r="AF1" s="266"/>
    </row>
    <row r="2" spans="1:40" ht="12.95" customHeight="1">
      <c r="A2" s="887" t="s">
        <v>238</v>
      </c>
      <c r="B2" s="887"/>
      <c r="C2" s="887"/>
      <c r="D2" s="887"/>
      <c r="E2" s="887"/>
      <c r="F2" s="887"/>
      <c r="G2" s="887"/>
      <c r="H2" s="887"/>
      <c r="I2" s="887"/>
      <c r="J2" s="887"/>
      <c r="K2" s="887"/>
      <c r="L2" s="887"/>
      <c r="M2" s="887"/>
      <c r="N2" s="887"/>
      <c r="O2" s="887"/>
      <c r="P2" s="887"/>
      <c r="Q2" s="887"/>
      <c r="R2" s="887"/>
      <c r="S2" s="887"/>
      <c r="T2" s="887"/>
      <c r="U2" s="887"/>
      <c r="V2" s="887"/>
      <c r="W2" s="887"/>
      <c r="X2" s="887"/>
      <c r="Y2" s="887"/>
      <c r="Z2" s="887"/>
      <c r="AA2" s="887"/>
      <c r="AB2" s="887"/>
      <c r="AC2" s="887"/>
      <c r="AD2" s="887"/>
      <c r="AE2" s="887"/>
      <c r="AF2" s="887"/>
      <c r="AG2" s="887"/>
      <c r="AH2" s="887"/>
      <c r="AI2" s="887"/>
      <c r="AJ2" s="887"/>
      <c r="AK2" s="887"/>
      <c r="AL2" s="887"/>
      <c r="AM2" s="887"/>
      <c r="AN2" s="887"/>
    </row>
    <row r="3" spans="1:40" ht="12.95" customHeight="1">
      <c r="A3" s="887"/>
      <c r="B3" s="887"/>
      <c r="C3" s="887"/>
      <c r="D3" s="887"/>
      <c r="E3" s="887"/>
      <c r="F3" s="887"/>
      <c r="G3" s="887"/>
      <c r="H3" s="887"/>
      <c r="I3" s="887"/>
      <c r="J3" s="887"/>
      <c r="K3" s="887"/>
      <c r="L3" s="887"/>
      <c r="M3" s="887"/>
      <c r="N3" s="887"/>
      <c r="O3" s="887"/>
      <c r="P3" s="887"/>
      <c r="Q3" s="887"/>
      <c r="R3" s="887"/>
      <c r="S3" s="887"/>
      <c r="T3" s="887"/>
      <c r="U3" s="887"/>
      <c r="V3" s="887"/>
      <c r="W3" s="887"/>
      <c r="X3" s="887"/>
      <c r="Y3" s="887"/>
      <c r="Z3" s="887"/>
      <c r="AA3" s="887"/>
      <c r="AB3" s="887"/>
      <c r="AC3" s="887"/>
      <c r="AD3" s="887"/>
      <c r="AE3" s="887"/>
      <c r="AF3" s="887"/>
      <c r="AG3" s="887"/>
      <c r="AH3" s="887"/>
      <c r="AI3" s="887"/>
      <c r="AJ3" s="887"/>
      <c r="AK3" s="887"/>
      <c r="AL3" s="887"/>
      <c r="AM3" s="887"/>
      <c r="AN3" s="887"/>
    </row>
    <row r="4" spans="1:40" ht="12.95" customHeight="1">
      <c r="A4" s="267"/>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row>
    <row r="5" spans="1:40" ht="12.95" customHeight="1">
      <c r="A5" s="821" t="s">
        <v>239</v>
      </c>
      <c r="B5" s="809"/>
      <c r="C5" s="809"/>
      <c r="D5" s="809"/>
      <c r="E5" s="822"/>
      <c r="F5" s="863"/>
      <c r="G5" s="775"/>
      <c r="H5" s="775"/>
      <c r="I5" s="775"/>
      <c r="J5" s="775"/>
      <c r="K5" s="775"/>
      <c r="L5" s="775"/>
      <c r="M5" s="775"/>
      <c r="N5" s="775"/>
      <c r="O5" s="775"/>
      <c r="P5" s="775"/>
      <c r="Q5" s="775"/>
      <c r="R5" s="775"/>
      <c r="S5" s="775"/>
      <c r="T5" s="775"/>
      <c r="U5" s="775"/>
      <c r="V5" s="863" t="s">
        <v>148</v>
      </c>
      <c r="W5" s="775"/>
      <c r="X5" s="775"/>
      <c r="Y5" s="888"/>
      <c r="Z5" s="775"/>
      <c r="AA5" s="775"/>
      <c r="AB5" s="775"/>
      <c r="AC5" s="775"/>
      <c r="AD5" s="775"/>
      <c r="AE5" s="775"/>
      <c r="AF5" s="775"/>
      <c r="AG5" s="775"/>
      <c r="AH5" s="775"/>
      <c r="AI5" s="775"/>
      <c r="AJ5" s="775"/>
      <c r="AK5" s="775"/>
      <c r="AL5" s="775"/>
      <c r="AM5" s="775"/>
      <c r="AN5" s="864"/>
    </row>
    <row r="6" spans="1:40" ht="12.95" customHeight="1">
      <c r="A6" s="468"/>
      <c r="B6" s="469"/>
      <c r="C6" s="469"/>
      <c r="D6" s="469"/>
      <c r="E6" s="470"/>
      <c r="F6" s="460"/>
      <c r="G6" s="459"/>
      <c r="H6" s="459"/>
      <c r="I6" s="459"/>
      <c r="J6" s="459"/>
      <c r="K6" s="459"/>
      <c r="L6" s="459"/>
      <c r="M6" s="459"/>
      <c r="N6" s="459"/>
      <c r="O6" s="459"/>
      <c r="P6" s="459"/>
      <c r="Q6" s="459"/>
      <c r="R6" s="459"/>
      <c r="S6" s="459"/>
      <c r="T6" s="459"/>
      <c r="U6" s="459"/>
      <c r="V6" s="460"/>
      <c r="W6" s="459"/>
      <c r="X6" s="459"/>
      <c r="Y6" s="477"/>
      <c r="Z6" s="459"/>
      <c r="AA6" s="459"/>
      <c r="AB6" s="459"/>
      <c r="AC6" s="459"/>
      <c r="AD6" s="459"/>
      <c r="AE6" s="459"/>
      <c r="AF6" s="459"/>
      <c r="AG6" s="459"/>
      <c r="AH6" s="459"/>
      <c r="AI6" s="459"/>
      <c r="AJ6" s="459"/>
      <c r="AK6" s="459"/>
      <c r="AL6" s="459"/>
      <c r="AM6" s="459"/>
      <c r="AN6" s="461"/>
    </row>
    <row r="7" spans="1:40" ht="12.95" customHeight="1">
      <c r="A7" s="468"/>
      <c r="B7" s="469"/>
      <c r="C7" s="469"/>
      <c r="D7" s="469"/>
      <c r="E7" s="470"/>
      <c r="F7" s="858"/>
      <c r="G7" s="859"/>
      <c r="H7" s="859"/>
      <c r="I7" s="859"/>
      <c r="J7" s="859"/>
      <c r="K7" s="859"/>
      <c r="L7" s="859"/>
      <c r="M7" s="859"/>
      <c r="N7" s="859"/>
      <c r="O7" s="859"/>
      <c r="P7" s="859"/>
      <c r="Q7" s="859"/>
      <c r="R7" s="859"/>
      <c r="S7" s="859"/>
      <c r="T7" s="859"/>
      <c r="U7" s="859"/>
      <c r="V7" s="858"/>
      <c r="W7" s="859"/>
      <c r="X7" s="859"/>
      <c r="Y7" s="889"/>
      <c r="Z7" s="859"/>
      <c r="AA7" s="859"/>
      <c r="AB7" s="859"/>
      <c r="AC7" s="859"/>
      <c r="AD7" s="859"/>
      <c r="AE7" s="859"/>
      <c r="AF7" s="859"/>
      <c r="AG7" s="859"/>
      <c r="AH7" s="859"/>
      <c r="AI7" s="859"/>
      <c r="AJ7" s="859"/>
      <c r="AK7" s="859"/>
      <c r="AL7" s="859"/>
      <c r="AM7" s="859"/>
      <c r="AN7" s="865"/>
    </row>
    <row r="8" spans="1:40" ht="12.95" customHeight="1">
      <c r="A8" s="465" t="s">
        <v>240</v>
      </c>
      <c r="B8" s="466"/>
      <c r="C8" s="466"/>
      <c r="D8" s="466"/>
      <c r="E8" s="467"/>
      <c r="F8" s="474" t="s">
        <v>241</v>
      </c>
      <c r="G8" s="475"/>
      <c r="H8" s="475"/>
      <c r="I8" s="890"/>
      <c r="J8" s="890"/>
      <c r="K8" s="890"/>
      <c r="L8" s="890"/>
      <c r="M8" s="890"/>
      <c r="N8" s="890"/>
      <c r="O8" s="890"/>
      <c r="P8" s="890"/>
      <c r="Q8" s="890"/>
      <c r="R8" s="890"/>
      <c r="S8" s="890"/>
      <c r="T8" s="890"/>
      <c r="U8" s="890"/>
      <c r="V8" s="890"/>
      <c r="W8" s="890"/>
      <c r="X8" s="890"/>
      <c r="Y8" s="890"/>
      <c r="Z8" s="890"/>
      <c r="AA8" s="890"/>
      <c r="AB8" s="890"/>
      <c r="AC8" s="890"/>
      <c r="AD8" s="890"/>
      <c r="AE8" s="890"/>
      <c r="AF8" s="890"/>
      <c r="AG8" s="890"/>
      <c r="AH8" s="890"/>
      <c r="AI8" s="890"/>
      <c r="AJ8" s="890"/>
      <c r="AK8" s="890"/>
      <c r="AL8" s="890"/>
      <c r="AM8" s="890"/>
      <c r="AN8" s="891"/>
    </row>
    <row r="9" spans="1:40" ht="12.95" customHeight="1">
      <c r="A9" s="468"/>
      <c r="B9" s="469"/>
      <c r="C9" s="469"/>
      <c r="D9" s="469"/>
      <c r="E9" s="470"/>
      <c r="F9" s="830"/>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c r="AH9" s="492"/>
      <c r="AI9" s="492"/>
      <c r="AJ9" s="492"/>
      <c r="AK9" s="492"/>
      <c r="AL9" s="492"/>
      <c r="AM9" s="492"/>
      <c r="AN9" s="831"/>
    </row>
    <row r="10" spans="1:40" ht="12.95" customHeight="1">
      <c r="A10" s="480"/>
      <c r="B10" s="481"/>
      <c r="C10" s="481"/>
      <c r="D10" s="481"/>
      <c r="E10" s="482"/>
      <c r="F10" s="268"/>
      <c r="G10" s="236"/>
      <c r="H10" s="236"/>
      <c r="I10" s="236"/>
      <c r="J10" s="236"/>
      <c r="K10" s="236"/>
      <c r="L10" s="236"/>
      <c r="M10" s="236"/>
      <c r="N10" s="236"/>
      <c r="O10" s="236"/>
      <c r="P10" s="236"/>
      <c r="Q10" s="236"/>
      <c r="R10" s="236"/>
      <c r="S10" s="236"/>
      <c r="T10" s="236"/>
      <c r="U10" s="236"/>
      <c r="V10" s="236"/>
      <c r="W10" s="236"/>
      <c r="X10" s="236"/>
      <c r="Y10" s="494" t="s">
        <v>242</v>
      </c>
      <c r="Z10" s="494"/>
      <c r="AA10" s="494"/>
      <c r="AB10" s="859"/>
      <c r="AC10" s="859"/>
      <c r="AD10" s="859"/>
      <c r="AE10" s="236" t="s">
        <v>243</v>
      </c>
      <c r="AF10" s="262"/>
      <c r="AG10" s="262"/>
      <c r="AH10" s="262"/>
      <c r="AI10" s="236" t="s">
        <v>243</v>
      </c>
      <c r="AJ10" s="262"/>
      <c r="AK10" s="262"/>
      <c r="AL10" s="262"/>
      <c r="AM10" s="236" t="s">
        <v>244</v>
      </c>
      <c r="AN10" s="221"/>
    </row>
    <row r="11" spans="1:40" ht="12.95" customHeight="1">
      <c r="A11" s="465" t="s">
        <v>195</v>
      </c>
      <c r="B11" s="466"/>
      <c r="C11" s="466"/>
      <c r="D11" s="466"/>
      <c r="E11" s="467"/>
      <c r="F11" s="474"/>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c r="AD11" s="475"/>
      <c r="AE11" s="475"/>
      <c r="AF11" s="475"/>
      <c r="AG11" s="475"/>
      <c r="AH11" s="475"/>
      <c r="AI11" s="475"/>
      <c r="AJ11" s="475"/>
      <c r="AK11" s="475"/>
      <c r="AL11" s="475"/>
      <c r="AM11" s="475"/>
      <c r="AN11" s="479"/>
    </row>
    <row r="12" spans="1:40" ht="12.95" customHeight="1">
      <c r="A12" s="468"/>
      <c r="B12" s="469"/>
      <c r="C12" s="469"/>
      <c r="D12" s="469"/>
      <c r="E12" s="470"/>
      <c r="F12" s="460"/>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c r="AD12" s="459"/>
      <c r="AE12" s="459"/>
      <c r="AF12" s="459"/>
      <c r="AG12" s="459"/>
      <c r="AH12" s="459"/>
      <c r="AI12" s="459"/>
      <c r="AJ12" s="459"/>
      <c r="AK12" s="459"/>
      <c r="AL12" s="459"/>
      <c r="AM12" s="459"/>
      <c r="AN12" s="461"/>
    </row>
    <row r="13" spans="1:40" ht="12.95" customHeight="1">
      <c r="A13" s="480"/>
      <c r="B13" s="481"/>
      <c r="C13" s="481"/>
      <c r="D13" s="481"/>
      <c r="E13" s="482"/>
      <c r="F13" s="858"/>
      <c r="G13" s="859"/>
      <c r="H13" s="859"/>
      <c r="I13" s="859"/>
      <c r="J13" s="859"/>
      <c r="K13" s="859"/>
      <c r="L13" s="859"/>
      <c r="M13" s="859"/>
      <c r="N13" s="859"/>
      <c r="O13" s="859"/>
      <c r="P13" s="859"/>
      <c r="Q13" s="859"/>
      <c r="R13" s="859"/>
      <c r="S13" s="859"/>
      <c r="T13" s="859"/>
      <c r="U13" s="859"/>
      <c r="V13" s="859"/>
      <c r="W13" s="859"/>
      <c r="X13" s="859"/>
      <c r="Y13" s="859"/>
      <c r="Z13" s="859"/>
      <c r="AA13" s="859"/>
      <c r="AB13" s="859"/>
      <c r="AC13" s="859"/>
      <c r="AD13" s="859"/>
      <c r="AE13" s="859"/>
      <c r="AF13" s="859"/>
      <c r="AG13" s="859"/>
      <c r="AH13" s="859"/>
      <c r="AI13" s="859"/>
      <c r="AJ13" s="859"/>
      <c r="AK13" s="859"/>
      <c r="AL13" s="859"/>
      <c r="AM13" s="859"/>
      <c r="AN13" s="865"/>
    </row>
    <row r="14" spans="1:40" ht="12.95" customHeight="1">
      <c r="A14" s="861" t="s">
        <v>198</v>
      </c>
      <c r="B14" s="459"/>
      <c r="C14" s="459"/>
      <c r="D14" s="459"/>
      <c r="E14" s="477"/>
      <c r="G14" s="215" t="s">
        <v>165</v>
      </c>
      <c r="J14" s="459" t="s">
        <v>272</v>
      </c>
      <c r="K14" s="459"/>
      <c r="L14" s="459"/>
      <c r="M14" s="459"/>
      <c r="N14" s="215" t="s">
        <v>134</v>
      </c>
      <c r="O14" s="459"/>
      <c r="P14" s="459"/>
      <c r="Q14" s="215" t="s">
        <v>149</v>
      </c>
      <c r="R14" s="459"/>
      <c r="S14" s="459"/>
      <c r="T14" s="215" t="s">
        <v>150</v>
      </c>
      <c r="V14" s="474" t="s">
        <v>199</v>
      </c>
      <c r="W14" s="475"/>
      <c r="X14" s="475"/>
      <c r="Y14" s="476"/>
      <c r="AB14" s="459" t="s">
        <v>272</v>
      </c>
      <c r="AC14" s="459"/>
      <c r="AD14" s="459"/>
      <c r="AE14" s="459"/>
      <c r="AF14" s="459" t="s">
        <v>134</v>
      </c>
      <c r="AG14" s="459"/>
      <c r="AH14" s="459"/>
      <c r="AI14" s="459" t="s">
        <v>149</v>
      </c>
      <c r="AJ14" s="459"/>
      <c r="AK14" s="459"/>
      <c r="AL14" s="459" t="s">
        <v>150</v>
      </c>
      <c r="AN14" s="221"/>
    </row>
    <row r="15" spans="1:40" ht="12.95" customHeight="1">
      <c r="A15" s="862"/>
      <c r="B15" s="463"/>
      <c r="C15" s="463"/>
      <c r="D15" s="463"/>
      <c r="E15" s="478"/>
      <c r="F15" s="216"/>
      <c r="G15" s="216" t="s">
        <v>200</v>
      </c>
      <c r="H15" s="216"/>
      <c r="I15" s="216"/>
      <c r="J15" s="463" t="s">
        <v>272</v>
      </c>
      <c r="K15" s="463"/>
      <c r="L15" s="463"/>
      <c r="M15" s="463"/>
      <c r="N15" s="216" t="s">
        <v>134</v>
      </c>
      <c r="O15" s="463"/>
      <c r="P15" s="463"/>
      <c r="Q15" s="216" t="s">
        <v>149</v>
      </c>
      <c r="R15" s="463"/>
      <c r="S15" s="463"/>
      <c r="T15" s="216" t="s">
        <v>150</v>
      </c>
      <c r="U15" s="216"/>
      <c r="V15" s="462"/>
      <c r="W15" s="463"/>
      <c r="X15" s="463"/>
      <c r="Y15" s="478"/>
      <c r="Z15" s="216"/>
      <c r="AA15" s="216"/>
      <c r="AB15" s="463"/>
      <c r="AC15" s="463"/>
      <c r="AD15" s="463"/>
      <c r="AE15" s="463"/>
      <c r="AF15" s="463"/>
      <c r="AG15" s="463"/>
      <c r="AH15" s="463"/>
      <c r="AI15" s="463"/>
      <c r="AJ15" s="463"/>
      <c r="AK15" s="463"/>
      <c r="AL15" s="463"/>
      <c r="AM15" s="216"/>
      <c r="AN15" s="263"/>
    </row>
    <row r="16" spans="1:40" ht="12.95" customHeight="1"/>
    <row r="17" spans="1:40" ht="12.95" customHeight="1">
      <c r="A17" s="821" t="s">
        <v>187</v>
      </c>
      <c r="B17" s="809"/>
      <c r="C17" s="809"/>
      <c r="D17" s="809"/>
      <c r="E17" s="822"/>
      <c r="F17" s="823" t="s">
        <v>245</v>
      </c>
      <c r="G17" s="824"/>
      <c r="H17" s="824"/>
      <c r="I17" s="824"/>
      <c r="J17" s="824"/>
      <c r="K17" s="824"/>
      <c r="L17" s="824"/>
      <c r="M17" s="824"/>
      <c r="N17" s="824"/>
      <c r="O17" s="824"/>
      <c r="P17" s="852"/>
      <c r="Q17" s="823" t="s">
        <v>189</v>
      </c>
      <c r="R17" s="824"/>
      <c r="S17" s="824"/>
      <c r="T17" s="824"/>
      <c r="U17" s="824"/>
      <c r="V17" s="824"/>
      <c r="W17" s="824"/>
      <c r="X17" s="824"/>
      <c r="Y17" s="824"/>
      <c r="Z17" s="824"/>
      <c r="AA17" s="824"/>
      <c r="AB17" s="824"/>
      <c r="AC17" s="852"/>
      <c r="AD17" s="866" t="s">
        <v>190</v>
      </c>
      <c r="AE17" s="867"/>
      <c r="AF17" s="867"/>
      <c r="AG17" s="867"/>
      <c r="AH17" s="867"/>
      <c r="AI17" s="867"/>
      <c r="AJ17" s="867"/>
      <c r="AK17" s="867"/>
      <c r="AL17" s="867"/>
      <c r="AM17" s="867"/>
      <c r="AN17" s="868"/>
    </row>
    <row r="18" spans="1:40" ht="12.95" customHeight="1">
      <c r="A18" s="468"/>
      <c r="B18" s="469"/>
      <c r="C18" s="469"/>
      <c r="D18" s="469"/>
      <c r="E18" s="470"/>
      <c r="F18" s="474"/>
      <c r="G18" s="475"/>
      <c r="H18" s="475"/>
      <c r="I18" s="475"/>
      <c r="J18" s="475"/>
      <c r="K18" s="475"/>
      <c r="L18" s="475"/>
      <c r="M18" s="475"/>
      <c r="N18" s="466" t="s">
        <v>191</v>
      </c>
      <c r="O18" s="466"/>
      <c r="P18" s="466"/>
      <c r="Q18" s="869" t="s">
        <v>192</v>
      </c>
      <c r="R18" s="466"/>
      <c r="S18" s="466"/>
      <c r="T18" s="466"/>
      <c r="U18" s="466"/>
      <c r="V18" s="466"/>
      <c r="W18" s="466"/>
      <c r="X18" s="475" t="s">
        <v>193</v>
      </c>
      <c r="Y18" s="475"/>
      <c r="Z18" s="475"/>
      <c r="AA18" s="475"/>
      <c r="AB18" s="475"/>
      <c r="AC18" s="476" t="s">
        <v>194</v>
      </c>
      <c r="AD18" s="474" t="s">
        <v>272</v>
      </c>
      <c r="AE18" s="475"/>
      <c r="AF18" s="475"/>
      <c r="AG18" s="475"/>
      <c r="AH18" s="475" t="s">
        <v>134</v>
      </c>
      <c r="AI18" s="475"/>
      <c r="AJ18" s="475"/>
      <c r="AK18" s="475" t="s">
        <v>149</v>
      </c>
      <c r="AL18" s="475"/>
      <c r="AM18" s="475"/>
      <c r="AN18" s="479" t="s">
        <v>150</v>
      </c>
    </row>
    <row r="19" spans="1:40" ht="12.95" customHeight="1">
      <c r="A19" s="468"/>
      <c r="B19" s="469"/>
      <c r="C19" s="469"/>
      <c r="D19" s="469"/>
      <c r="E19" s="470"/>
      <c r="F19" s="460"/>
      <c r="G19" s="459"/>
      <c r="H19" s="459"/>
      <c r="I19" s="459"/>
      <c r="J19" s="459"/>
      <c r="K19" s="459"/>
      <c r="L19" s="459"/>
      <c r="M19" s="459"/>
      <c r="N19" s="469"/>
      <c r="O19" s="469"/>
      <c r="P19" s="469"/>
      <c r="Q19" s="825"/>
      <c r="R19" s="469"/>
      <c r="S19" s="469"/>
      <c r="T19" s="469"/>
      <c r="U19" s="469"/>
      <c r="V19" s="469"/>
      <c r="W19" s="469"/>
      <c r="X19" s="459"/>
      <c r="Y19" s="459"/>
      <c r="Z19" s="459"/>
      <c r="AA19" s="459"/>
      <c r="AB19" s="459"/>
      <c r="AC19" s="477"/>
      <c r="AD19" s="460"/>
      <c r="AE19" s="459"/>
      <c r="AF19" s="459"/>
      <c r="AG19" s="459"/>
      <c r="AH19" s="459"/>
      <c r="AI19" s="459"/>
      <c r="AJ19" s="459"/>
      <c r="AK19" s="459"/>
      <c r="AL19" s="459"/>
      <c r="AM19" s="459"/>
      <c r="AN19" s="461"/>
    </row>
    <row r="20" spans="1:40" ht="12.95" customHeight="1">
      <c r="A20" s="468"/>
      <c r="B20" s="469"/>
      <c r="C20" s="469"/>
      <c r="D20" s="469"/>
      <c r="E20" s="470"/>
      <c r="F20" s="474"/>
      <c r="G20" s="475"/>
      <c r="H20" s="475"/>
      <c r="I20" s="475"/>
      <c r="J20" s="475"/>
      <c r="K20" s="475"/>
      <c r="L20" s="475"/>
      <c r="M20" s="475"/>
      <c r="N20" s="466" t="s">
        <v>191</v>
      </c>
      <c r="O20" s="466"/>
      <c r="P20" s="466"/>
      <c r="Q20" s="869" t="s">
        <v>192</v>
      </c>
      <c r="R20" s="466"/>
      <c r="S20" s="466"/>
      <c r="T20" s="466"/>
      <c r="U20" s="466"/>
      <c r="V20" s="466"/>
      <c r="W20" s="466"/>
      <c r="X20" s="475" t="s">
        <v>193</v>
      </c>
      <c r="Y20" s="475"/>
      <c r="Z20" s="475"/>
      <c r="AA20" s="475"/>
      <c r="AB20" s="475"/>
      <c r="AC20" s="476" t="s">
        <v>194</v>
      </c>
      <c r="AD20" s="474" t="s">
        <v>272</v>
      </c>
      <c r="AE20" s="475"/>
      <c r="AF20" s="475"/>
      <c r="AG20" s="475"/>
      <c r="AH20" s="475" t="s">
        <v>134</v>
      </c>
      <c r="AI20" s="475"/>
      <c r="AJ20" s="475"/>
      <c r="AK20" s="475" t="s">
        <v>149</v>
      </c>
      <c r="AL20" s="475"/>
      <c r="AM20" s="475"/>
      <c r="AN20" s="479" t="s">
        <v>150</v>
      </c>
    </row>
    <row r="21" spans="1:40" ht="12.95" customHeight="1">
      <c r="A21" s="471"/>
      <c r="B21" s="472"/>
      <c r="C21" s="472"/>
      <c r="D21" s="472"/>
      <c r="E21" s="473"/>
      <c r="F21" s="462"/>
      <c r="G21" s="463"/>
      <c r="H21" s="463"/>
      <c r="I21" s="463"/>
      <c r="J21" s="463"/>
      <c r="K21" s="463"/>
      <c r="L21" s="463"/>
      <c r="M21" s="463"/>
      <c r="N21" s="472"/>
      <c r="O21" s="472"/>
      <c r="P21" s="472"/>
      <c r="Q21" s="826"/>
      <c r="R21" s="472"/>
      <c r="S21" s="472"/>
      <c r="T21" s="472"/>
      <c r="U21" s="472"/>
      <c r="V21" s="472"/>
      <c r="W21" s="472"/>
      <c r="X21" s="463"/>
      <c r="Y21" s="463"/>
      <c r="Z21" s="463"/>
      <c r="AA21" s="463"/>
      <c r="AB21" s="463"/>
      <c r="AC21" s="478"/>
      <c r="AD21" s="462"/>
      <c r="AE21" s="463"/>
      <c r="AF21" s="463"/>
      <c r="AG21" s="463"/>
      <c r="AH21" s="463"/>
      <c r="AI21" s="463"/>
      <c r="AJ21" s="463"/>
      <c r="AK21" s="463"/>
      <c r="AL21" s="463"/>
      <c r="AM21" s="463"/>
      <c r="AN21" s="464"/>
    </row>
    <row r="22" spans="1:40" ht="12.95" customHeight="1">
      <c r="A22" s="231"/>
      <c r="B22" s="231"/>
      <c r="C22" s="231"/>
      <c r="D22" s="231"/>
      <c r="E22" s="231"/>
      <c r="F22" s="222"/>
      <c r="G22" s="222"/>
      <c r="H22" s="222"/>
      <c r="I22" s="222"/>
      <c r="J22" s="222"/>
      <c r="K22" s="222"/>
      <c r="L22" s="222"/>
      <c r="M22" s="222"/>
      <c r="N22" s="231"/>
      <c r="O22" s="231"/>
      <c r="P22" s="231"/>
      <c r="Q22" s="231"/>
      <c r="R22" s="231"/>
      <c r="S22" s="231"/>
      <c r="T22" s="231"/>
      <c r="U22" s="231"/>
      <c r="V22" s="231"/>
      <c r="W22" s="231"/>
      <c r="X22" s="222"/>
      <c r="Y22" s="222"/>
      <c r="Z22" s="222"/>
      <c r="AA22" s="222"/>
      <c r="AB22" s="222"/>
      <c r="AC22" s="222"/>
      <c r="AD22" s="222"/>
      <c r="AE22" s="222"/>
      <c r="AF22" s="222"/>
      <c r="AG22" s="222"/>
      <c r="AH22" s="222"/>
      <c r="AI22" s="222"/>
      <c r="AJ22" s="222"/>
      <c r="AK22" s="222"/>
      <c r="AL22" s="222"/>
      <c r="AM22" s="222"/>
      <c r="AN22" s="222"/>
    </row>
    <row r="23" spans="1:40" ht="12.95" customHeight="1">
      <c r="A23" s="837" t="s">
        <v>207</v>
      </c>
      <c r="B23" s="838"/>
      <c r="C23" s="838"/>
      <c r="D23" s="838"/>
      <c r="E23" s="838"/>
      <c r="F23" s="843" t="s">
        <v>208</v>
      </c>
      <c r="G23" s="843"/>
      <c r="H23" s="843"/>
      <c r="I23" s="843"/>
      <c r="J23" s="843"/>
      <c r="K23" s="838" t="s">
        <v>209</v>
      </c>
      <c r="L23" s="838"/>
      <c r="M23" s="838"/>
      <c r="N23" s="838"/>
      <c r="O23" s="838"/>
      <c r="P23" s="838"/>
      <c r="Q23" s="838"/>
      <c r="R23" s="838"/>
      <c r="S23" s="838"/>
      <c r="T23" s="838"/>
      <c r="U23" s="838"/>
      <c r="V23" s="838" t="s">
        <v>210</v>
      </c>
      <c r="W23" s="838"/>
      <c r="X23" s="838"/>
      <c r="Y23" s="838"/>
      <c r="Z23" s="838"/>
      <c r="AA23" s="838"/>
      <c r="AB23" s="838"/>
      <c r="AC23" s="838"/>
      <c r="AD23" s="838"/>
      <c r="AE23" s="838"/>
      <c r="AF23" s="838" t="s">
        <v>211</v>
      </c>
      <c r="AG23" s="838"/>
      <c r="AH23" s="838"/>
      <c r="AI23" s="838"/>
      <c r="AJ23" s="838"/>
      <c r="AK23" s="838"/>
      <c r="AL23" s="838"/>
      <c r="AM23" s="838"/>
      <c r="AN23" s="845"/>
    </row>
    <row r="24" spans="1:40" ht="12.95" customHeight="1">
      <c r="A24" s="839"/>
      <c r="B24" s="840"/>
      <c r="C24" s="840"/>
      <c r="D24" s="840"/>
      <c r="E24" s="840"/>
      <c r="F24" s="844"/>
      <c r="G24" s="844"/>
      <c r="H24" s="844"/>
      <c r="I24" s="844"/>
      <c r="J24" s="844"/>
      <c r="K24" s="844" t="s">
        <v>212</v>
      </c>
      <c r="L24" s="840"/>
      <c r="M24" s="840"/>
      <c r="N24" s="840"/>
      <c r="O24" s="840"/>
      <c r="P24" s="840"/>
      <c r="Q24" s="840"/>
      <c r="R24" s="840"/>
      <c r="S24" s="840"/>
      <c r="T24" s="840"/>
      <c r="U24" s="840"/>
      <c r="V24" s="844" t="s">
        <v>212</v>
      </c>
      <c r="W24" s="840"/>
      <c r="X24" s="840"/>
      <c r="Y24" s="840"/>
      <c r="Z24" s="840"/>
      <c r="AA24" s="840"/>
      <c r="AB24" s="840"/>
      <c r="AC24" s="840"/>
      <c r="AD24" s="840"/>
      <c r="AE24" s="840"/>
      <c r="AF24" s="846" t="s">
        <v>212</v>
      </c>
      <c r="AG24" s="847"/>
      <c r="AH24" s="847"/>
      <c r="AI24" s="847"/>
      <c r="AJ24" s="847"/>
      <c r="AK24" s="847"/>
      <c r="AL24" s="847"/>
      <c r="AM24" s="847"/>
      <c r="AN24" s="848"/>
    </row>
    <row r="25" spans="1:40" ht="12.95" customHeight="1">
      <c r="A25" s="839"/>
      <c r="B25" s="840"/>
      <c r="C25" s="840"/>
      <c r="D25" s="840"/>
      <c r="E25" s="840"/>
      <c r="F25" s="844"/>
      <c r="G25" s="844"/>
      <c r="H25" s="844"/>
      <c r="I25" s="844"/>
      <c r="J25" s="844"/>
      <c r="K25" s="840"/>
      <c r="L25" s="840"/>
      <c r="M25" s="840"/>
      <c r="N25" s="840"/>
      <c r="O25" s="840"/>
      <c r="P25" s="840"/>
      <c r="Q25" s="840"/>
      <c r="R25" s="840"/>
      <c r="S25" s="840"/>
      <c r="T25" s="840"/>
      <c r="U25" s="840"/>
      <c r="V25" s="840"/>
      <c r="W25" s="840"/>
      <c r="X25" s="840"/>
      <c r="Y25" s="840"/>
      <c r="Z25" s="840"/>
      <c r="AA25" s="840"/>
      <c r="AB25" s="840"/>
      <c r="AC25" s="840"/>
      <c r="AD25" s="840"/>
      <c r="AE25" s="840"/>
      <c r="AF25" s="847"/>
      <c r="AG25" s="847"/>
      <c r="AH25" s="847"/>
      <c r="AI25" s="847"/>
      <c r="AJ25" s="847"/>
      <c r="AK25" s="847"/>
      <c r="AL25" s="847"/>
      <c r="AM25" s="847"/>
      <c r="AN25" s="848"/>
    </row>
    <row r="26" spans="1:40" ht="12.95" customHeight="1">
      <c r="A26" s="839"/>
      <c r="B26" s="840"/>
      <c r="C26" s="840"/>
      <c r="D26" s="840"/>
      <c r="E26" s="840"/>
      <c r="F26" s="844" t="s">
        <v>213</v>
      </c>
      <c r="G26" s="844"/>
      <c r="H26" s="844"/>
      <c r="I26" s="844"/>
      <c r="J26" s="844"/>
      <c r="K26" s="883" t="s">
        <v>215</v>
      </c>
      <c r="L26" s="884"/>
      <c r="M26" s="884"/>
      <c r="N26" s="884"/>
      <c r="O26" s="884"/>
      <c r="P26" s="884"/>
      <c r="Q26" s="884"/>
      <c r="R26" s="884"/>
      <c r="S26" s="884"/>
      <c r="T26" s="884"/>
      <c r="U26" s="885"/>
      <c r="V26" s="840" t="s">
        <v>209</v>
      </c>
      <c r="W26" s="840"/>
      <c r="X26" s="840"/>
      <c r="Y26" s="840"/>
      <c r="Z26" s="840"/>
      <c r="AA26" s="840"/>
      <c r="AB26" s="840"/>
      <c r="AC26" s="847" t="s">
        <v>210</v>
      </c>
      <c r="AD26" s="847"/>
      <c r="AE26" s="847"/>
      <c r="AF26" s="847"/>
      <c r="AG26" s="847"/>
      <c r="AH26" s="847"/>
      <c r="AI26" s="847" t="s">
        <v>211</v>
      </c>
      <c r="AJ26" s="847"/>
      <c r="AK26" s="847"/>
      <c r="AL26" s="847"/>
      <c r="AM26" s="847"/>
      <c r="AN26" s="848"/>
    </row>
    <row r="27" spans="1:40" ht="12.95" customHeight="1">
      <c r="A27" s="841"/>
      <c r="B27" s="842"/>
      <c r="C27" s="842"/>
      <c r="D27" s="842"/>
      <c r="E27" s="842"/>
      <c r="F27" s="849"/>
      <c r="G27" s="849"/>
      <c r="H27" s="849"/>
      <c r="I27" s="849"/>
      <c r="J27" s="849"/>
      <c r="K27" s="880"/>
      <c r="L27" s="881"/>
      <c r="M27" s="881"/>
      <c r="N27" s="881"/>
      <c r="O27" s="881"/>
      <c r="P27" s="881"/>
      <c r="Q27" s="881"/>
      <c r="R27" s="881"/>
      <c r="S27" s="881"/>
      <c r="T27" s="881"/>
      <c r="U27" s="882"/>
      <c r="V27" s="842"/>
      <c r="W27" s="842"/>
      <c r="X27" s="842"/>
      <c r="Y27" s="842"/>
      <c r="Z27" s="842"/>
      <c r="AA27" s="842"/>
      <c r="AB27" s="842"/>
      <c r="AC27" s="850"/>
      <c r="AD27" s="850"/>
      <c r="AE27" s="850"/>
      <c r="AF27" s="850"/>
      <c r="AG27" s="850"/>
      <c r="AH27" s="850"/>
      <c r="AI27" s="850"/>
      <c r="AJ27" s="850"/>
      <c r="AK27" s="850"/>
      <c r="AL27" s="850"/>
      <c r="AM27" s="850"/>
      <c r="AN27" s="851"/>
    </row>
    <row r="28" spans="1:40" ht="12.95" customHeight="1"/>
    <row r="29" spans="1:40" ht="12.95" customHeight="1">
      <c r="A29" s="798" t="s">
        <v>168</v>
      </c>
      <c r="B29" s="799"/>
      <c r="C29" s="799"/>
      <c r="D29" s="799"/>
      <c r="E29" s="799"/>
      <c r="F29" s="799"/>
      <c r="G29" s="799"/>
      <c r="H29" s="800"/>
      <c r="I29" s="800"/>
      <c r="J29" s="800"/>
      <c r="K29" s="800"/>
      <c r="L29" s="800"/>
      <c r="M29" s="800"/>
      <c r="N29" s="800"/>
      <c r="O29" s="800"/>
      <c r="P29" s="800"/>
      <c r="Q29" s="800"/>
      <c r="R29" s="800"/>
      <c r="S29" s="877"/>
      <c r="U29" s="798" t="s">
        <v>246</v>
      </c>
      <c r="V29" s="799"/>
      <c r="W29" s="799"/>
      <c r="X29" s="799"/>
      <c r="Y29" s="799"/>
      <c r="Z29" s="799"/>
      <c r="AA29" s="799"/>
      <c r="AB29" s="799"/>
      <c r="AC29" s="799"/>
      <c r="AD29" s="799"/>
      <c r="AE29" s="799"/>
      <c r="AF29" s="799"/>
      <c r="AG29" s="799"/>
      <c r="AH29" s="799"/>
      <c r="AI29" s="799"/>
      <c r="AJ29" s="799"/>
      <c r="AK29" s="799"/>
      <c r="AL29" s="799"/>
      <c r="AM29" s="799"/>
      <c r="AN29" s="879"/>
    </row>
    <row r="30" spans="1:40" ht="12.95" customHeight="1">
      <c r="A30" s="778"/>
      <c r="B30" s="777"/>
      <c r="C30" s="777"/>
      <c r="D30" s="777"/>
      <c r="E30" s="777"/>
      <c r="F30" s="777"/>
      <c r="G30" s="777"/>
      <c r="H30" s="801"/>
      <c r="I30" s="801"/>
      <c r="J30" s="801"/>
      <c r="K30" s="801"/>
      <c r="L30" s="801"/>
      <c r="M30" s="801"/>
      <c r="N30" s="801"/>
      <c r="O30" s="801"/>
      <c r="P30" s="801"/>
      <c r="Q30" s="801"/>
      <c r="R30" s="801"/>
      <c r="S30" s="878"/>
      <c r="U30" s="776"/>
      <c r="V30" s="777"/>
      <c r="W30" s="777"/>
      <c r="X30" s="777"/>
      <c r="Y30" s="777"/>
      <c r="Z30" s="777"/>
      <c r="AA30" s="777"/>
      <c r="AB30" s="777"/>
      <c r="AC30" s="777"/>
      <c r="AD30" s="777"/>
      <c r="AE30" s="777"/>
      <c r="AF30" s="777"/>
      <c r="AG30" s="777"/>
      <c r="AH30" s="777"/>
      <c r="AI30" s="777"/>
      <c r="AJ30" s="777"/>
      <c r="AK30" s="777"/>
      <c r="AL30" s="777"/>
      <c r="AM30" s="777"/>
      <c r="AN30" s="780"/>
    </row>
    <row r="31" spans="1:40" ht="12.95" customHeight="1">
      <c r="A31" s="781"/>
      <c r="B31" s="777" t="s">
        <v>225</v>
      </c>
      <c r="C31" s="777"/>
      <c r="D31" s="777"/>
      <c r="E31" s="777"/>
      <c r="F31" s="777"/>
      <c r="G31" s="777"/>
      <c r="H31" s="801"/>
      <c r="I31" s="801"/>
      <c r="J31" s="801"/>
      <c r="K31" s="801"/>
      <c r="L31" s="801"/>
      <c r="M31" s="801"/>
      <c r="N31" s="801"/>
      <c r="O31" s="801"/>
      <c r="P31" s="801"/>
      <c r="Q31" s="801"/>
      <c r="R31" s="801"/>
      <c r="S31" s="878"/>
      <c r="U31" s="776" t="s">
        <v>247</v>
      </c>
      <c r="V31" s="777"/>
      <c r="W31" s="777"/>
      <c r="X31" s="777"/>
      <c r="Y31" s="777"/>
      <c r="Z31" s="777"/>
      <c r="AA31" s="777"/>
      <c r="AB31" s="777"/>
      <c r="AC31" s="777"/>
      <c r="AD31" s="777"/>
      <c r="AE31" s="777"/>
      <c r="AF31" s="777"/>
      <c r="AG31" s="777"/>
      <c r="AH31" s="777"/>
      <c r="AI31" s="777"/>
      <c r="AJ31" s="777"/>
      <c r="AK31" s="777"/>
      <c r="AL31" s="777"/>
      <c r="AM31" s="777"/>
      <c r="AN31" s="780"/>
    </row>
    <row r="32" spans="1:40" ht="12.95" customHeight="1">
      <c r="A32" s="776"/>
      <c r="B32" s="777"/>
      <c r="C32" s="777"/>
      <c r="D32" s="777"/>
      <c r="E32" s="777"/>
      <c r="F32" s="777"/>
      <c r="G32" s="777"/>
      <c r="H32" s="801"/>
      <c r="I32" s="801"/>
      <c r="J32" s="801"/>
      <c r="K32" s="801"/>
      <c r="L32" s="801"/>
      <c r="M32" s="801"/>
      <c r="N32" s="801"/>
      <c r="O32" s="801"/>
      <c r="P32" s="801"/>
      <c r="Q32" s="801"/>
      <c r="R32" s="801"/>
      <c r="S32" s="878"/>
      <c r="U32" s="776"/>
      <c r="V32" s="777"/>
      <c r="W32" s="777"/>
      <c r="X32" s="777"/>
      <c r="Y32" s="777"/>
      <c r="Z32" s="777"/>
      <c r="AA32" s="777"/>
      <c r="AB32" s="777"/>
      <c r="AC32" s="777"/>
      <c r="AD32" s="777"/>
      <c r="AE32" s="777"/>
      <c r="AF32" s="777"/>
      <c r="AG32" s="777"/>
      <c r="AH32" s="777"/>
      <c r="AI32" s="777"/>
      <c r="AJ32" s="777"/>
      <c r="AK32" s="777"/>
      <c r="AL32" s="777"/>
      <c r="AM32" s="777"/>
      <c r="AN32" s="780"/>
    </row>
    <row r="33" spans="1:40" ht="12.95" customHeight="1">
      <c r="A33" s="776" t="s">
        <v>248</v>
      </c>
      <c r="B33" s="777"/>
      <c r="C33" s="777"/>
      <c r="D33" s="777"/>
      <c r="E33" s="777"/>
      <c r="F33" s="777"/>
      <c r="G33" s="777"/>
      <c r="H33" s="869" t="s">
        <v>249</v>
      </c>
      <c r="I33" s="466"/>
      <c r="J33" s="466"/>
      <c r="K33" s="466"/>
      <c r="L33" s="475"/>
      <c r="M33" s="475"/>
      <c r="N33" s="475"/>
      <c r="O33" s="475"/>
      <c r="P33" s="475"/>
      <c r="Q33" s="475"/>
      <c r="R33" s="475"/>
      <c r="S33" s="479"/>
      <c r="U33" s="776" t="s">
        <v>250</v>
      </c>
      <c r="V33" s="777"/>
      <c r="W33" s="777"/>
      <c r="X33" s="777"/>
      <c r="Y33" s="777"/>
      <c r="Z33" s="777"/>
      <c r="AA33" s="777"/>
      <c r="AB33" s="777"/>
      <c r="AC33" s="777"/>
      <c r="AD33" s="777"/>
      <c r="AE33" s="777"/>
      <c r="AF33" s="777"/>
      <c r="AG33" s="777"/>
      <c r="AH33" s="777"/>
      <c r="AI33" s="777"/>
      <c r="AJ33" s="777"/>
      <c r="AK33" s="777"/>
      <c r="AL33" s="777"/>
      <c r="AM33" s="777"/>
      <c r="AN33" s="780"/>
    </row>
    <row r="34" spans="1:40" ht="12.95" customHeight="1">
      <c r="A34" s="778"/>
      <c r="B34" s="777"/>
      <c r="C34" s="777"/>
      <c r="D34" s="777"/>
      <c r="E34" s="777"/>
      <c r="F34" s="777"/>
      <c r="G34" s="777"/>
      <c r="H34" s="811"/>
      <c r="I34" s="481"/>
      <c r="J34" s="481"/>
      <c r="K34" s="481"/>
      <c r="L34" s="859"/>
      <c r="M34" s="859"/>
      <c r="N34" s="859"/>
      <c r="O34" s="859"/>
      <c r="P34" s="859"/>
      <c r="Q34" s="859"/>
      <c r="R34" s="859"/>
      <c r="S34" s="865"/>
      <c r="U34" s="776"/>
      <c r="V34" s="777"/>
      <c r="W34" s="777"/>
      <c r="X34" s="777"/>
      <c r="Y34" s="777"/>
      <c r="Z34" s="777"/>
      <c r="AA34" s="777"/>
      <c r="AB34" s="777"/>
      <c r="AC34" s="777"/>
      <c r="AD34" s="777"/>
      <c r="AE34" s="777"/>
      <c r="AF34" s="777"/>
      <c r="AG34" s="777"/>
      <c r="AH34" s="777"/>
      <c r="AI34" s="777"/>
      <c r="AJ34" s="777"/>
      <c r="AK34" s="777"/>
      <c r="AL34" s="777"/>
      <c r="AM34" s="777"/>
      <c r="AN34" s="780"/>
    </row>
    <row r="35" spans="1:40" ht="12.95" customHeight="1">
      <c r="A35" s="781"/>
      <c r="B35" s="777" t="s">
        <v>230</v>
      </c>
      <c r="C35" s="777"/>
      <c r="D35" s="777"/>
      <c r="E35" s="777"/>
      <c r="F35" s="777"/>
      <c r="G35" s="777"/>
      <c r="H35" s="869"/>
      <c r="I35" s="466"/>
      <c r="J35" s="466"/>
      <c r="K35" s="466"/>
      <c r="L35" s="466"/>
      <c r="M35" s="466"/>
      <c r="N35" s="466"/>
      <c r="O35" s="466"/>
      <c r="P35" s="466"/>
      <c r="Q35" s="466"/>
      <c r="R35" s="466"/>
      <c r="S35" s="875"/>
      <c r="U35" s="776" t="s">
        <v>251</v>
      </c>
      <c r="V35" s="777"/>
      <c r="W35" s="777"/>
      <c r="X35" s="777"/>
      <c r="Y35" s="777"/>
      <c r="Z35" s="777"/>
      <c r="AA35" s="777"/>
      <c r="AB35" s="777"/>
      <c r="AC35" s="777"/>
      <c r="AD35" s="777"/>
      <c r="AE35" s="777"/>
      <c r="AF35" s="777"/>
      <c r="AG35" s="777"/>
      <c r="AH35" s="777"/>
      <c r="AI35" s="777"/>
      <c r="AJ35" s="777"/>
      <c r="AK35" s="777"/>
      <c r="AL35" s="777"/>
      <c r="AM35" s="777"/>
      <c r="AN35" s="780"/>
    </row>
    <row r="36" spans="1:40" ht="12.95" customHeight="1">
      <c r="A36" s="782"/>
      <c r="B36" s="784"/>
      <c r="C36" s="784"/>
      <c r="D36" s="784"/>
      <c r="E36" s="784"/>
      <c r="F36" s="784"/>
      <c r="G36" s="784"/>
      <c r="H36" s="826"/>
      <c r="I36" s="472"/>
      <c r="J36" s="472"/>
      <c r="K36" s="472"/>
      <c r="L36" s="472"/>
      <c r="M36" s="472"/>
      <c r="N36" s="472"/>
      <c r="O36" s="472"/>
      <c r="P36" s="472"/>
      <c r="Q36" s="472"/>
      <c r="R36" s="472"/>
      <c r="S36" s="876"/>
      <c r="U36" s="778"/>
      <c r="V36" s="777"/>
      <c r="W36" s="777"/>
      <c r="X36" s="777"/>
      <c r="Y36" s="777"/>
      <c r="Z36" s="777"/>
      <c r="AA36" s="777"/>
      <c r="AB36" s="777"/>
      <c r="AC36" s="777"/>
      <c r="AD36" s="777"/>
      <c r="AE36" s="777"/>
      <c r="AF36" s="777"/>
      <c r="AG36" s="777"/>
      <c r="AH36" s="777"/>
      <c r="AI36" s="777"/>
      <c r="AJ36" s="777"/>
      <c r="AK36" s="777"/>
      <c r="AL36" s="777"/>
      <c r="AM36" s="777"/>
      <c r="AN36" s="780"/>
    </row>
    <row r="37" spans="1:40" ht="12.95" customHeight="1">
      <c r="U37" s="781"/>
      <c r="V37" s="777" t="s">
        <v>252</v>
      </c>
      <c r="W37" s="777"/>
      <c r="X37" s="777"/>
      <c r="Y37" s="777"/>
      <c r="Z37" s="777"/>
      <c r="AA37" s="777"/>
      <c r="AB37" s="777"/>
      <c r="AC37" s="777"/>
      <c r="AD37" s="777"/>
      <c r="AE37" s="777"/>
      <c r="AF37" s="777"/>
      <c r="AG37" s="777"/>
      <c r="AH37" s="777"/>
      <c r="AI37" s="777"/>
      <c r="AJ37" s="777"/>
      <c r="AK37" s="777"/>
      <c r="AL37" s="777"/>
      <c r="AM37" s="777"/>
      <c r="AN37" s="780"/>
    </row>
    <row r="38" spans="1:40" ht="12.95" customHeight="1">
      <c r="A38" s="227"/>
      <c r="B38" s="227"/>
      <c r="C38" s="227"/>
      <c r="D38" s="227"/>
      <c r="E38" s="227"/>
      <c r="U38" s="776"/>
      <c r="V38" s="777"/>
      <c r="W38" s="777"/>
      <c r="X38" s="777"/>
      <c r="Y38" s="777"/>
      <c r="Z38" s="777"/>
      <c r="AA38" s="777"/>
      <c r="AB38" s="777"/>
      <c r="AC38" s="777"/>
      <c r="AD38" s="777"/>
      <c r="AE38" s="777"/>
      <c r="AF38" s="777"/>
      <c r="AG38" s="777"/>
      <c r="AH38" s="777"/>
      <c r="AI38" s="777"/>
      <c r="AJ38" s="777"/>
      <c r="AK38" s="777"/>
      <c r="AL38" s="777"/>
      <c r="AM38" s="777"/>
      <c r="AN38" s="780"/>
    </row>
    <row r="39" spans="1:40" ht="12.95" customHeight="1">
      <c r="A39" s="227"/>
      <c r="B39" s="227"/>
      <c r="C39" s="227"/>
      <c r="D39" s="227"/>
      <c r="E39" s="227"/>
      <c r="U39" s="776"/>
      <c r="V39" s="777" t="s">
        <v>253</v>
      </c>
      <c r="W39" s="777"/>
      <c r="X39" s="777"/>
      <c r="Y39" s="777"/>
      <c r="Z39" s="777"/>
      <c r="AA39" s="777"/>
      <c r="AB39" s="777"/>
      <c r="AC39" s="777"/>
      <c r="AD39" s="777"/>
      <c r="AE39" s="777"/>
      <c r="AF39" s="777"/>
      <c r="AG39" s="777"/>
      <c r="AH39" s="777"/>
      <c r="AI39" s="777"/>
      <c r="AJ39" s="777"/>
      <c r="AK39" s="777"/>
      <c r="AL39" s="777"/>
      <c r="AM39" s="777"/>
      <c r="AN39" s="780"/>
    </row>
    <row r="40" spans="1:40" ht="12.95" customHeight="1">
      <c r="A40" s="227"/>
      <c r="B40" s="227"/>
      <c r="C40" s="227"/>
      <c r="D40" s="227"/>
      <c r="E40" s="227"/>
      <c r="U40" s="782"/>
      <c r="V40" s="784"/>
      <c r="W40" s="784"/>
      <c r="X40" s="784"/>
      <c r="Y40" s="784"/>
      <c r="Z40" s="784"/>
      <c r="AA40" s="784"/>
      <c r="AB40" s="784"/>
      <c r="AC40" s="784"/>
      <c r="AD40" s="784"/>
      <c r="AE40" s="784"/>
      <c r="AF40" s="784"/>
      <c r="AG40" s="784"/>
      <c r="AH40" s="784"/>
      <c r="AI40" s="784"/>
      <c r="AJ40" s="784"/>
      <c r="AK40" s="784"/>
      <c r="AL40" s="784"/>
      <c r="AM40" s="784"/>
      <c r="AN40" s="785"/>
    </row>
    <row r="41" spans="1:40" ht="12.95" customHeight="1">
      <c r="A41" s="227"/>
      <c r="B41" s="227"/>
      <c r="C41" s="227"/>
      <c r="D41" s="227"/>
      <c r="E41" s="227"/>
      <c r="U41" s="231"/>
      <c r="V41" s="231"/>
      <c r="W41" s="231"/>
      <c r="X41" s="231"/>
      <c r="Y41" s="231"/>
      <c r="Z41" s="231"/>
      <c r="AA41" s="231"/>
      <c r="AB41" s="231"/>
      <c r="AC41" s="231"/>
      <c r="AD41" s="231"/>
      <c r="AE41" s="231"/>
      <c r="AF41" s="231"/>
      <c r="AG41" s="231"/>
      <c r="AH41" s="231"/>
      <c r="AI41" s="231"/>
      <c r="AJ41" s="231"/>
      <c r="AK41" s="231"/>
      <c r="AL41" s="231"/>
      <c r="AM41" s="231"/>
      <c r="AN41" s="231"/>
    </row>
    <row r="42" spans="1:40" ht="12.95" customHeight="1">
      <c r="A42" s="786" t="s">
        <v>284</v>
      </c>
      <c r="B42" s="787"/>
      <c r="C42" s="787"/>
      <c r="D42" s="787"/>
      <c r="E42" s="787"/>
      <c r="F42" s="787"/>
      <c r="G42" s="787"/>
      <c r="H42" s="787"/>
      <c r="I42" s="790" t="s">
        <v>235</v>
      </c>
      <c r="J42" s="791"/>
      <c r="K42" s="791"/>
      <c r="L42" s="791"/>
      <c r="M42" s="791"/>
      <c r="N42" s="792"/>
      <c r="O42" s="787" t="s">
        <v>234</v>
      </c>
      <c r="P42" s="787"/>
      <c r="Q42" s="787"/>
      <c r="R42" s="787"/>
      <c r="S42" s="787"/>
      <c r="T42" s="787"/>
      <c r="U42" s="796"/>
      <c r="V42" s="790" t="s">
        <v>235</v>
      </c>
      <c r="W42" s="791"/>
      <c r="X42" s="791"/>
      <c r="Y42" s="791"/>
      <c r="Z42" s="791"/>
      <c r="AA42" s="792"/>
      <c r="AB42" s="786" t="s">
        <v>236</v>
      </c>
      <c r="AC42" s="787"/>
      <c r="AD42" s="787"/>
      <c r="AE42" s="787"/>
      <c r="AF42" s="787"/>
      <c r="AG42" s="787"/>
      <c r="AH42" s="796"/>
      <c r="AI42" s="790" t="s">
        <v>235</v>
      </c>
      <c r="AJ42" s="791"/>
      <c r="AK42" s="791"/>
      <c r="AL42" s="791"/>
      <c r="AM42" s="791"/>
      <c r="AN42" s="792"/>
    </row>
    <row r="43" spans="1:40" ht="12.95" customHeight="1">
      <c r="A43" s="788"/>
      <c r="B43" s="789"/>
      <c r="C43" s="789"/>
      <c r="D43" s="789"/>
      <c r="E43" s="789"/>
      <c r="F43" s="789"/>
      <c r="G43" s="789"/>
      <c r="H43" s="789"/>
      <c r="I43" s="793"/>
      <c r="J43" s="794"/>
      <c r="K43" s="794"/>
      <c r="L43" s="794"/>
      <c r="M43" s="794"/>
      <c r="N43" s="795"/>
      <c r="O43" s="789"/>
      <c r="P43" s="789"/>
      <c r="Q43" s="789"/>
      <c r="R43" s="789"/>
      <c r="S43" s="789"/>
      <c r="T43" s="789"/>
      <c r="U43" s="797"/>
      <c r="V43" s="793"/>
      <c r="W43" s="794"/>
      <c r="X43" s="794"/>
      <c r="Y43" s="794"/>
      <c r="Z43" s="794"/>
      <c r="AA43" s="795"/>
      <c r="AB43" s="788"/>
      <c r="AC43" s="789"/>
      <c r="AD43" s="789"/>
      <c r="AE43" s="789"/>
      <c r="AF43" s="789"/>
      <c r="AG43" s="789"/>
      <c r="AH43" s="797"/>
      <c r="AI43" s="793"/>
      <c r="AJ43" s="794"/>
      <c r="AK43" s="794"/>
      <c r="AL43" s="794"/>
      <c r="AM43" s="794"/>
      <c r="AN43" s="795"/>
    </row>
    <row r="44" spans="1:40" ht="12.95" customHeight="1">
      <c r="A44" s="227"/>
      <c r="B44" s="227"/>
      <c r="C44" s="227"/>
      <c r="D44" s="227"/>
      <c r="E44" s="227"/>
      <c r="U44" s="231"/>
      <c r="V44" s="231"/>
      <c r="W44" s="231"/>
      <c r="X44" s="231"/>
      <c r="Y44" s="231"/>
      <c r="Z44" s="231"/>
      <c r="AA44" s="231"/>
      <c r="AB44" s="231"/>
      <c r="AC44" s="231"/>
      <c r="AD44" s="231"/>
      <c r="AE44" s="231"/>
      <c r="AF44" s="231"/>
      <c r="AG44" s="231"/>
      <c r="AH44" s="231"/>
      <c r="AI44" s="231"/>
      <c r="AJ44" s="231"/>
      <c r="AK44" s="231"/>
      <c r="AL44" s="231"/>
      <c r="AM44" s="231"/>
      <c r="AN44" s="231"/>
    </row>
    <row r="45" spans="1:40" ht="12.95" customHeight="1">
      <c r="A45" s="492" t="s">
        <v>254</v>
      </c>
      <c r="B45" s="873"/>
      <c r="C45" s="873"/>
      <c r="D45" s="873"/>
      <c r="E45" s="873"/>
      <c r="F45" s="873"/>
      <c r="G45" s="873"/>
      <c r="H45" s="873"/>
      <c r="I45" s="873"/>
      <c r="J45" s="873"/>
      <c r="K45" s="873"/>
      <c r="L45" s="873"/>
      <c r="M45" s="873"/>
      <c r="N45" s="873"/>
      <c r="O45" s="873"/>
      <c r="P45" s="873"/>
      <c r="Q45" s="873"/>
      <c r="R45" s="873"/>
      <c r="S45" s="873"/>
      <c r="T45" s="873"/>
      <c r="U45" s="873"/>
      <c r="V45" s="873"/>
      <c r="W45" s="873"/>
      <c r="X45" s="873"/>
      <c r="Y45" s="873"/>
      <c r="Z45" s="873"/>
      <c r="AA45" s="873"/>
      <c r="AB45" s="873"/>
      <c r="AC45" s="873"/>
      <c r="AD45" s="873"/>
      <c r="AE45" s="873"/>
      <c r="AF45" s="873"/>
      <c r="AG45" s="873"/>
      <c r="AH45" s="873"/>
      <c r="AI45" s="873"/>
      <c r="AJ45" s="873"/>
      <c r="AK45" s="873"/>
      <c r="AL45" s="873"/>
      <c r="AM45" s="873"/>
      <c r="AN45" s="873"/>
    </row>
    <row r="46" spans="1:40" ht="12.95" customHeight="1">
      <c r="A46" s="227"/>
      <c r="B46" s="227"/>
      <c r="C46" s="227"/>
      <c r="D46" s="227"/>
      <c r="E46" s="227"/>
      <c r="U46" s="231"/>
      <c r="V46" s="231"/>
      <c r="W46" s="231"/>
      <c r="X46" s="231"/>
      <c r="Y46" s="231"/>
      <c r="Z46" s="231"/>
      <c r="AA46" s="231"/>
      <c r="AB46" s="231"/>
      <c r="AC46" s="231"/>
      <c r="AD46" s="231"/>
      <c r="AE46" s="231"/>
      <c r="AF46" s="231"/>
      <c r="AG46" s="231"/>
      <c r="AH46" s="231"/>
      <c r="AI46" s="231"/>
      <c r="AJ46" s="231"/>
      <c r="AK46" s="231"/>
      <c r="AL46" s="231"/>
      <c r="AM46" s="231"/>
      <c r="AN46" s="231"/>
    </row>
    <row r="47" spans="1:40" ht="12.95" customHeight="1">
      <c r="A47" s="773" t="s">
        <v>255</v>
      </c>
      <c r="B47" s="874"/>
      <c r="C47" s="874"/>
      <c r="D47" s="874"/>
      <c r="E47" s="874"/>
      <c r="F47" s="874"/>
      <c r="G47" s="874"/>
      <c r="H47" s="874"/>
      <c r="I47" s="874"/>
      <c r="J47" s="874"/>
      <c r="K47" s="874"/>
      <c r="L47" s="874"/>
      <c r="M47" s="874"/>
      <c r="N47" s="874"/>
      <c r="O47" s="874"/>
      <c r="P47" s="874"/>
      <c r="Q47" s="874"/>
      <c r="R47" s="874"/>
      <c r="S47" s="874"/>
      <c r="T47" s="874"/>
      <c r="U47" s="874"/>
      <c r="V47" s="874"/>
      <c r="W47" s="874"/>
      <c r="X47" s="874"/>
      <c r="Y47" s="874"/>
      <c r="Z47" s="874"/>
      <c r="AA47" s="874"/>
      <c r="AB47" s="874"/>
      <c r="AC47" s="874"/>
      <c r="AD47" s="874"/>
      <c r="AE47" s="874"/>
      <c r="AF47" s="874"/>
      <c r="AG47" s="874"/>
      <c r="AH47" s="874"/>
      <c r="AI47" s="874"/>
      <c r="AJ47" s="874"/>
      <c r="AK47" s="874"/>
      <c r="AL47" s="874"/>
      <c r="AM47" s="874"/>
      <c r="AN47" s="874"/>
    </row>
    <row r="48" spans="1:40" ht="12.95" customHeight="1">
      <c r="A48" s="773"/>
      <c r="B48" s="874"/>
      <c r="C48" s="874"/>
      <c r="D48" s="874"/>
      <c r="E48" s="874"/>
      <c r="F48" s="874"/>
      <c r="G48" s="874"/>
      <c r="H48" s="874"/>
      <c r="I48" s="874"/>
      <c r="J48" s="874"/>
      <c r="K48" s="874"/>
      <c r="L48" s="874"/>
      <c r="M48" s="874"/>
      <c r="N48" s="874"/>
      <c r="O48" s="874"/>
      <c r="P48" s="874"/>
      <c r="Q48" s="874"/>
      <c r="R48" s="874"/>
      <c r="S48" s="874"/>
      <c r="T48" s="874"/>
      <c r="U48" s="874"/>
      <c r="V48" s="874"/>
      <c r="W48" s="874"/>
      <c r="X48" s="874"/>
      <c r="Y48" s="874"/>
      <c r="Z48" s="874"/>
      <c r="AA48" s="874"/>
      <c r="AB48" s="874"/>
      <c r="AC48" s="874"/>
      <c r="AD48" s="874"/>
      <c r="AE48" s="874"/>
      <c r="AF48" s="874"/>
      <c r="AG48" s="874"/>
      <c r="AH48" s="874"/>
      <c r="AI48" s="874"/>
      <c r="AJ48" s="874"/>
      <c r="AK48" s="874"/>
      <c r="AL48" s="874"/>
      <c r="AM48" s="874"/>
      <c r="AN48" s="874"/>
    </row>
    <row r="49" spans="1:40" ht="12.95" customHeight="1">
      <c r="A49" s="773"/>
      <c r="B49" s="874"/>
      <c r="C49" s="874"/>
      <c r="D49" s="874"/>
      <c r="E49" s="874"/>
      <c r="F49" s="874"/>
      <c r="G49" s="874"/>
      <c r="H49" s="874"/>
      <c r="I49" s="874"/>
      <c r="J49" s="874"/>
      <c r="K49" s="874"/>
      <c r="L49" s="874"/>
      <c r="M49" s="874"/>
      <c r="N49" s="874"/>
      <c r="O49" s="874"/>
      <c r="P49" s="874"/>
      <c r="Q49" s="874"/>
      <c r="R49" s="874"/>
      <c r="S49" s="874"/>
      <c r="T49" s="874"/>
      <c r="U49" s="874"/>
      <c r="V49" s="874"/>
      <c r="W49" s="874"/>
      <c r="X49" s="874"/>
      <c r="Y49" s="874"/>
      <c r="Z49" s="874"/>
      <c r="AA49" s="874"/>
      <c r="AB49" s="874"/>
      <c r="AC49" s="874"/>
      <c r="AD49" s="874"/>
      <c r="AE49" s="874"/>
      <c r="AF49" s="874"/>
      <c r="AG49" s="874"/>
      <c r="AH49" s="874"/>
      <c r="AI49" s="874"/>
      <c r="AJ49" s="874"/>
      <c r="AK49" s="874"/>
      <c r="AL49" s="874"/>
      <c r="AM49" s="874"/>
      <c r="AN49" s="874"/>
    </row>
    <row r="50" spans="1:40" ht="12.95" customHeight="1">
      <c r="A50" s="773"/>
      <c r="B50" s="874"/>
      <c r="C50" s="874"/>
      <c r="D50" s="874"/>
      <c r="E50" s="874"/>
      <c r="F50" s="874"/>
      <c r="G50" s="874"/>
      <c r="H50" s="874"/>
      <c r="I50" s="874"/>
      <c r="J50" s="874"/>
      <c r="K50" s="874"/>
      <c r="L50" s="874"/>
      <c r="M50" s="874"/>
      <c r="N50" s="874"/>
      <c r="O50" s="874"/>
      <c r="P50" s="874"/>
      <c r="Q50" s="874"/>
      <c r="R50" s="874"/>
      <c r="S50" s="874"/>
      <c r="T50" s="874"/>
      <c r="U50" s="874"/>
      <c r="V50" s="874"/>
      <c r="W50" s="874"/>
      <c r="X50" s="874"/>
      <c r="Y50" s="874"/>
      <c r="Z50" s="874"/>
      <c r="AA50" s="874"/>
      <c r="AB50" s="874"/>
      <c r="AC50" s="874"/>
      <c r="AD50" s="874"/>
      <c r="AE50" s="874"/>
      <c r="AF50" s="874"/>
      <c r="AG50" s="874"/>
      <c r="AH50" s="874"/>
      <c r="AI50" s="874"/>
      <c r="AJ50" s="874"/>
      <c r="AK50" s="874"/>
      <c r="AL50" s="874"/>
      <c r="AM50" s="874"/>
      <c r="AN50" s="874"/>
    </row>
    <row r="51" spans="1:40" ht="12.95" customHeight="1">
      <c r="A51" s="773"/>
      <c r="B51" s="874"/>
      <c r="C51" s="874"/>
      <c r="D51" s="874"/>
      <c r="E51" s="874"/>
      <c r="F51" s="874"/>
      <c r="G51" s="874"/>
      <c r="H51" s="874"/>
      <c r="I51" s="874"/>
      <c r="J51" s="874"/>
      <c r="K51" s="874"/>
      <c r="L51" s="874"/>
      <c r="M51" s="874"/>
      <c r="N51" s="874"/>
      <c r="O51" s="874"/>
      <c r="P51" s="874"/>
      <c r="Q51" s="874"/>
      <c r="R51" s="874"/>
      <c r="S51" s="874"/>
      <c r="T51" s="874"/>
      <c r="U51" s="874"/>
      <c r="V51" s="874"/>
      <c r="W51" s="874"/>
      <c r="X51" s="874"/>
      <c r="Y51" s="874"/>
      <c r="Z51" s="874"/>
      <c r="AA51" s="874"/>
      <c r="AB51" s="874"/>
      <c r="AC51" s="874"/>
      <c r="AD51" s="874"/>
      <c r="AE51" s="874"/>
      <c r="AF51" s="874"/>
      <c r="AG51" s="874"/>
      <c r="AH51" s="874"/>
      <c r="AI51" s="874"/>
      <c r="AJ51" s="874"/>
      <c r="AK51" s="874"/>
      <c r="AL51" s="874"/>
      <c r="AM51" s="874"/>
      <c r="AN51" s="874"/>
    </row>
    <row r="52" spans="1:40" ht="12.95" customHeight="1">
      <c r="A52" s="773"/>
      <c r="B52" s="874"/>
      <c r="C52" s="874"/>
      <c r="D52" s="874"/>
      <c r="E52" s="874"/>
      <c r="F52" s="874"/>
      <c r="G52" s="874"/>
      <c r="H52" s="874"/>
      <c r="I52" s="874"/>
      <c r="J52" s="874"/>
      <c r="K52" s="874"/>
      <c r="L52" s="874"/>
      <c r="M52" s="874"/>
      <c r="N52" s="874"/>
      <c r="O52" s="874"/>
      <c r="P52" s="874"/>
      <c r="Q52" s="874"/>
      <c r="R52" s="874"/>
      <c r="S52" s="874"/>
      <c r="T52" s="874"/>
      <c r="U52" s="874"/>
      <c r="V52" s="874"/>
      <c r="W52" s="874"/>
      <c r="X52" s="874"/>
      <c r="Y52" s="874"/>
      <c r="Z52" s="874"/>
      <c r="AA52" s="874"/>
      <c r="AB52" s="874"/>
      <c r="AC52" s="874"/>
      <c r="AD52" s="874"/>
      <c r="AE52" s="874"/>
      <c r="AF52" s="874"/>
      <c r="AG52" s="874"/>
      <c r="AH52" s="874"/>
      <c r="AI52" s="874"/>
      <c r="AJ52" s="874"/>
      <c r="AK52" s="874"/>
      <c r="AL52" s="874"/>
      <c r="AM52" s="874"/>
      <c r="AN52" s="874"/>
    </row>
    <row r="53" spans="1:40" ht="12.95" customHeight="1">
      <c r="A53" s="773"/>
      <c r="B53" s="874"/>
      <c r="C53" s="874"/>
      <c r="D53" s="874"/>
      <c r="E53" s="874"/>
      <c r="F53" s="874"/>
      <c r="G53" s="874"/>
      <c r="H53" s="874"/>
      <c r="I53" s="874"/>
      <c r="J53" s="874"/>
      <c r="K53" s="874"/>
      <c r="L53" s="874"/>
      <c r="M53" s="874"/>
      <c r="N53" s="874"/>
      <c r="O53" s="874"/>
      <c r="P53" s="874"/>
      <c r="Q53" s="874"/>
      <c r="R53" s="874"/>
      <c r="S53" s="874"/>
      <c r="T53" s="874"/>
      <c r="U53" s="874"/>
      <c r="V53" s="874"/>
      <c r="W53" s="874"/>
      <c r="X53" s="874"/>
      <c r="Y53" s="874"/>
      <c r="Z53" s="874"/>
      <c r="AA53" s="874"/>
      <c r="AB53" s="874"/>
      <c r="AC53" s="874"/>
      <c r="AD53" s="874"/>
      <c r="AE53" s="874"/>
      <c r="AF53" s="874"/>
      <c r="AG53" s="874"/>
      <c r="AH53" s="874"/>
      <c r="AI53" s="874"/>
      <c r="AJ53" s="874"/>
      <c r="AK53" s="874"/>
      <c r="AL53" s="874"/>
      <c r="AM53" s="874"/>
      <c r="AN53" s="874"/>
    </row>
    <row r="54" spans="1:40" ht="12.95" customHeight="1">
      <c r="A54" s="773"/>
      <c r="B54" s="874"/>
      <c r="C54" s="874"/>
      <c r="D54" s="874"/>
      <c r="E54" s="874"/>
      <c r="F54" s="874"/>
      <c r="G54" s="874"/>
      <c r="H54" s="874"/>
      <c r="I54" s="874"/>
      <c r="J54" s="874"/>
      <c r="K54" s="874"/>
      <c r="L54" s="874"/>
      <c r="M54" s="874"/>
      <c r="N54" s="874"/>
      <c r="O54" s="874"/>
      <c r="P54" s="874"/>
      <c r="Q54" s="874"/>
      <c r="R54" s="874"/>
      <c r="S54" s="874"/>
      <c r="T54" s="874"/>
      <c r="U54" s="874"/>
      <c r="V54" s="874"/>
      <c r="W54" s="874"/>
      <c r="X54" s="874"/>
      <c r="Y54" s="874"/>
      <c r="Z54" s="874"/>
      <c r="AA54" s="874"/>
      <c r="AB54" s="874"/>
      <c r="AC54" s="874"/>
      <c r="AD54" s="874"/>
      <c r="AE54" s="874"/>
      <c r="AF54" s="874"/>
      <c r="AG54" s="874"/>
      <c r="AH54" s="874"/>
      <c r="AI54" s="874"/>
      <c r="AJ54" s="874"/>
      <c r="AK54" s="874"/>
      <c r="AL54" s="874"/>
      <c r="AM54" s="874"/>
      <c r="AN54" s="874"/>
    </row>
    <row r="55" spans="1:40" ht="12.95" customHeight="1">
      <c r="A55" s="773"/>
      <c r="B55" s="874"/>
      <c r="C55" s="874"/>
      <c r="D55" s="874"/>
      <c r="E55" s="874"/>
      <c r="F55" s="874"/>
      <c r="G55" s="874"/>
      <c r="H55" s="874"/>
      <c r="I55" s="874"/>
      <c r="J55" s="874"/>
      <c r="K55" s="874"/>
      <c r="L55" s="874"/>
      <c r="M55" s="874"/>
      <c r="N55" s="874"/>
      <c r="O55" s="874"/>
      <c r="P55" s="874"/>
      <c r="Q55" s="874"/>
      <c r="R55" s="874"/>
      <c r="S55" s="874"/>
      <c r="T55" s="874"/>
      <c r="U55" s="874"/>
      <c r="V55" s="874"/>
      <c r="W55" s="874"/>
      <c r="X55" s="874"/>
      <c r="Y55" s="874"/>
      <c r="Z55" s="874"/>
      <c r="AA55" s="874"/>
      <c r="AB55" s="874"/>
      <c r="AC55" s="874"/>
      <c r="AD55" s="874"/>
      <c r="AE55" s="874"/>
      <c r="AF55" s="874"/>
      <c r="AG55" s="874"/>
      <c r="AH55" s="874"/>
      <c r="AI55" s="874"/>
      <c r="AJ55" s="874"/>
      <c r="AK55" s="874"/>
      <c r="AL55" s="874"/>
      <c r="AM55" s="874"/>
      <c r="AN55" s="874"/>
    </row>
    <row r="56" spans="1:40" ht="12.95" customHeight="1">
      <c r="A56" s="773"/>
      <c r="B56" s="874"/>
      <c r="C56" s="874"/>
      <c r="D56" s="874"/>
      <c r="E56" s="874"/>
      <c r="F56" s="874"/>
      <c r="G56" s="874"/>
      <c r="H56" s="874"/>
      <c r="I56" s="874"/>
      <c r="J56" s="874"/>
      <c r="K56" s="874"/>
      <c r="L56" s="874"/>
      <c r="M56" s="874"/>
      <c r="N56" s="874"/>
      <c r="O56" s="874"/>
      <c r="P56" s="874"/>
      <c r="Q56" s="874"/>
      <c r="R56" s="874"/>
      <c r="S56" s="874"/>
      <c r="T56" s="874"/>
      <c r="U56" s="874"/>
      <c r="V56" s="874"/>
      <c r="W56" s="874"/>
      <c r="X56" s="874"/>
      <c r="Y56" s="874"/>
      <c r="Z56" s="874"/>
      <c r="AA56" s="874"/>
      <c r="AB56" s="874"/>
      <c r="AC56" s="874"/>
      <c r="AD56" s="874"/>
      <c r="AE56" s="874"/>
      <c r="AF56" s="874"/>
      <c r="AG56" s="874"/>
      <c r="AH56" s="874"/>
      <c r="AI56" s="874"/>
      <c r="AJ56" s="874"/>
      <c r="AK56" s="874"/>
      <c r="AL56" s="874"/>
      <c r="AM56" s="874"/>
      <c r="AN56" s="874"/>
    </row>
    <row r="57" spans="1:40" ht="12.95" customHeight="1">
      <c r="A57" s="773"/>
      <c r="B57" s="874"/>
      <c r="C57" s="874"/>
      <c r="D57" s="874"/>
      <c r="E57" s="874"/>
      <c r="F57" s="874"/>
      <c r="G57" s="874"/>
      <c r="H57" s="874"/>
      <c r="I57" s="874"/>
      <c r="J57" s="874"/>
      <c r="K57" s="874"/>
      <c r="L57" s="874"/>
      <c r="M57" s="874"/>
      <c r="N57" s="874"/>
      <c r="O57" s="874"/>
      <c r="P57" s="874"/>
      <c r="Q57" s="874"/>
      <c r="R57" s="874"/>
      <c r="S57" s="874"/>
      <c r="T57" s="874"/>
      <c r="U57" s="874"/>
      <c r="V57" s="874"/>
      <c r="W57" s="874"/>
      <c r="X57" s="874"/>
      <c r="Y57" s="874"/>
      <c r="Z57" s="874"/>
      <c r="AA57" s="874"/>
      <c r="AB57" s="874"/>
      <c r="AC57" s="874"/>
      <c r="AD57" s="874"/>
      <c r="AE57" s="874"/>
      <c r="AF57" s="874"/>
      <c r="AG57" s="874"/>
      <c r="AH57" s="874"/>
      <c r="AI57" s="874"/>
      <c r="AJ57" s="874"/>
      <c r="AK57" s="874"/>
      <c r="AL57" s="874"/>
      <c r="AM57" s="874"/>
      <c r="AN57" s="874"/>
    </row>
    <row r="58" spans="1:40" ht="12.95" customHeight="1">
      <c r="A58" s="773"/>
      <c r="B58" s="874"/>
      <c r="C58" s="874"/>
      <c r="D58" s="874"/>
      <c r="E58" s="874"/>
      <c r="F58" s="874"/>
      <c r="G58" s="874"/>
      <c r="H58" s="874"/>
      <c r="I58" s="874"/>
      <c r="J58" s="874"/>
      <c r="K58" s="874"/>
      <c r="L58" s="874"/>
      <c r="M58" s="874"/>
      <c r="N58" s="874"/>
      <c r="O58" s="874"/>
      <c r="P58" s="874"/>
      <c r="Q58" s="874"/>
      <c r="R58" s="874"/>
      <c r="S58" s="874"/>
      <c r="T58" s="874"/>
      <c r="U58" s="874"/>
      <c r="V58" s="874"/>
      <c r="W58" s="874"/>
      <c r="X58" s="874"/>
      <c r="Y58" s="874"/>
      <c r="Z58" s="874"/>
      <c r="AA58" s="874"/>
      <c r="AB58" s="874"/>
      <c r="AC58" s="874"/>
      <c r="AD58" s="874"/>
      <c r="AE58" s="874"/>
      <c r="AF58" s="874"/>
      <c r="AG58" s="874"/>
      <c r="AH58" s="874"/>
      <c r="AI58" s="874"/>
      <c r="AJ58" s="874"/>
      <c r="AK58" s="874"/>
      <c r="AL58" s="874"/>
      <c r="AM58" s="874"/>
      <c r="AN58" s="874"/>
    </row>
    <row r="59" spans="1:40" ht="12.95" customHeight="1">
      <c r="A59" s="773"/>
      <c r="B59" s="874"/>
      <c r="C59" s="874"/>
      <c r="D59" s="874"/>
      <c r="E59" s="874"/>
      <c r="F59" s="874"/>
      <c r="G59" s="874"/>
      <c r="H59" s="874"/>
      <c r="I59" s="874"/>
      <c r="J59" s="874"/>
      <c r="K59" s="874"/>
      <c r="L59" s="874"/>
      <c r="M59" s="874"/>
      <c r="N59" s="874"/>
      <c r="O59" s="874"/>
      <c r="P59" s="874"/>
      <c r="Q59" s="874"/>
      <c r="R59" s="874"/>
      <c r="S59" s="874"/>
      <c r="T59" s="874"/>
      <c r="U59" s="874"/>
      <c r="V59" s="874"/>
      <c r="W59" s="874"/>
      <c r="X59" s="874"/>
      <c r="Y59" s="874"/>
      <c r="Z59" s="874"/>
      <c r="AA59" s="874"/>
      <c r="AB59" s="874"/>
      <c r="AC59" s="874"/>
      <c r="AD59" s="874"/>
      <c r="AE59" s="874"/>
      <c r="AF59" s="874"/>
      <c r="AG59" s="874"/>
      <c r="AH59" s="874"/>
      <c r="AI59" s="874"/>
      <c r="AJ59" s="874"/>
      <c r="AK59" s="874"/>
      <c r="AL59" s="874"/>
      <c r="AM59" s="874"/>
      <c r="AN59" s="874"/>
    </row>
    <row r="60" spans="1:40" ht="12.95" customHeight="1">
      <c r="A60" s="773"/>
      <c r="B60" s="874"/>
      <c r="C60" s="874"/>
      <c r="D60" s="874"/>
      <c r="E60" s="874"/>
      <c r="F60" s="874"/>
      <c r="G60" s="874"/>
      <c r="H60" s="874"/>
      <c r="I60" s="874"/>
      <c r="J60" s="874"/>
      <c r="K60" s="874"/>
      <c r="L60" s="874"/>
      <c r="M60" s="874"/>
      <c r="N60" s="874"/>
      <c r="O60" s="874"/>
      <c r="P60" s="874"/>
      <c r="Q60" s="874"/>
      <c r="R60" s="874"/>
      <c r="S60" s="874"/>
      <c r="T60" s="874"/>
      <c r="U60" s="874"/>
      <c r="V60" s="874"/>
      <c r="W60" s="874"/>
      <c r="X60" s="874"/>
      <c r="Y60" s="874"/>
      <c r="Z60" s="874"/>
      <c r="AA60" s="874"/>
      <c r="AB60" s="874"/>
      <c r="AC60" s="874"/>
      <c r="AD60" s="874"/>
      <c r="AE60" s="874"/>
      <c r="AF60" s="874"/>
      <c r="AG60" s="874"/>
      <c r="AH60" s="874"/>
      <c r="AI60" s="874"/>
      <c r="AJ60" s="874"/>
      <c r="AK60" s="874"/>
      <c r="AL60" s="874"/>
      <c r="AM60" s="874"/>
      <c r="AN60" s="874"/>
    </row>
    <row r="61" spans="1:40" ht="12.95" customHeight="1">
      <c r="A61" s="773"/>
      <c r="B61" s="874"/>
      <c r="C61" s="874"/>
      <c r="D61" s="874"/>
      <c r="E61" s="874"/>
      <c r="F61" s="874"/>
      <c r="G61" s="874"/>
      <c r="H61" s="874"/>
      <c r="I61" s="874"/>
      <c r="J61" s="874"/>
      <c r="K61" s="874"/>
      <c r="L61" s="874"/>
      <c r="M61" s="874"/>
      <c r="N61" s="874"/>
      <c r="O61" s="874"/>
      <c r="P61" s="874"/>
      <c r="Q61" s="874"/>
      <c r="R61" s="874"/>
      <c r="S61" s="874"/>
      <c r="T61" s="874"/>
      <c r="U61" s="874"/>
      <c r="V61" s="874"/>
      <c r="W61" s="874"/>
      <c r="X61" s="874"/>
      <c r="Y61" s="874"/>
      <c r="Z61" s="874"/>
      <c r="AA61" s="874"/>
      <c r="AB61" s="874"/>
      <c r="AC61" s="874"/>
      <c r="AD61" s="874"/>
      <c r="AE61" s="874"/>
      <c r="AF61" s="874"/>
      <c r="AG61" s="874"/>
      <c r="AH61" s="874"/>
      <c r="AI61" s="874"/>
      <c r="AJ61" s="874"/>
      <c r="AK61" s="874"/>
      <c r="AL61" s="874"/>
      <c r="AM61" s="874"/>
      <c r="AN61" s="874"/>
    </row>
    <row r="62" spans="1:40" ht="12.95" customHeight="1">
      <c r="A62" s="773"/>
      <c r="B62" s="874"/>
      <c r="C62" s="874"/>
      <c r="D62" s="874"/>
      <c r="E62" s="874"/>
      <c r="F62" s="874"/>
      <c r="G62" s="874"/>
      <c r="H62" s="874"/>
      <c r="I62" s="874"/>
      <c r="J62" s="874"/>
      <c r="K62" s="874"/>
      <c r="L62" s="874"/>
      <c r="M62" s="874"/>
      <c r="N62" s="874"/>
      <c r="O62" s="874"/>
      <c r="P62" s="874"/>
      <c r="Q62" s="874"/>
      <c r="R62" s="874"/>
      <c r="S62" s="874"/>
      <c r="T62" s="874"/>
      <c r="U62" s="874"/>
      <c r="V62" s="874"/>
      <c r="W62" s="874"/>
      <c r="X62" s="874"/>
      <c r="Y62" s="874"/>
      <c r="Z62" s="874"/>
      <c r="AA62" s="874"/>
      <c r="AB62" s="874"/>
      <c r="AC62" s="874"/>
      <c r="AD62" s="874"/>
      <c r="AE62" s="874"/>
      <c r="AF62" s="874"/>
      <c r="AG62" s="874"/>
      <c r="AH62" s="874"/>
      <c r="AI62" s="874"/>
      <c r="AJ62" s="874"/>
      <c r="AK62" s="874"/>
      <c r="AL62" s="874"/>
      <c r="AM62" s="874"/>
      <c r="AN62" s="874"/>
    </row>
    <row r="63" spans="1:40" ht="12.95" customHeight="1">
      <c r="A63" s="773"/>
      <c r="B63" s="874"/>
      <c r="C63" s="874"/>
      <c r="D63" s="874"/>
      <c r="E63" s="874"/>
      <c r="F63" s="874"/>
      <c r="G63" s="874"/>
      <c r="H63" s="874"/>
      <c r="I63" s="874"/>
      <c r="J63" s="874"/>
      <c r="K63" s="874"/>
      <c r="L63" s="874"/>
      <c r="M63" s="874"/>
      <c r="N63" s="874"/>
      <c r="O63" s="874"/>
      <c r="P63" s="874"/>
      <c r="Q63" s="874"/>
      <c r="R63" s="874"/>
      <c r="S63" s="874"/>
      <c r="T63" s="874"/>
      <c r="U63" s="874"/>
      <c r="V63" s="874"/>
      <c r="W63" s="874"/>
      <c r="X63" s="874"/>
      <c r="Y63" s="874"/>
      <c r="Z63" s="874"/>
      <c r="AA63" s="874"/>
      <c r="AB63" s="874"/>
      <c r="AC63" s="874"/>
      <c r="AD63" s="874"/>
      <c r="AE63" s="874"/>
      <c r="AF63" s="874"/>
      <c r="AG63" s="874"/>
      <c r="AH63" s="874"/>
      <c r="AI63" s="874"/>
      <c r="AJ63" s="874"/>
      <c r="AK63" s="874"/>
      <c r="AL63" s="874"/>
      <c r="AM63" s="874"/>
      <c r="AN63" s="874"/>
    </row>
    <row r="64" spans="1:40" ht="12.95" customHeight="1">
      <c r="A64" s="773"/>
      <c r="B64" s="874"/>
      <c r="C64" s="874"/>
      <c r="D64" s="874"/>
      <c r="E64" s="874"/>
      <c r="F64" s="874"/>
      <c r="G64" s="874"/>
      <c r="H64" s="874"/>
      <c r="I64" s="874"/>
      <c r="J64" s="874"/>
      <c r="K64" s="874"/>
      <c r="L64" s="874"/>
      <c r="M64" s="874"/>
      <c r="N64" s="874"/>
      <c r="O64" s="874"/>
      <c r="P64" s="874"/>
      <c r="Q64" s="874"/>
      <c r="R64" s="874"/>
      <c r="S64" s="874"/>
      <c r="T64" s="874"/>
      <c r="U64" s="874"/>
      <c r="V64" s="874"/>
      <c r="W64" s="874"/>
      <c r="X64" s="874"/>
      <c r="Y64" s="874"/>
      <c r="Z64" s="874"/>
      <c r="AA64" s="874"/>
      <c r="AB64" s="874"/>
      <c r="AC64" s="874"/>
      <c r="AD64" s="874"/>
      <c r="AE64" s="874"/>
      <c r="AF64" s="874"/>
      <c r="AG64" s="874"/>
      <c r="AH64" s="874"/>
      <c r="AI64" s="874"/>
      <c r="AJ64" s="874"/>
      <c r="AK64" s="874"/>
      <c r="AL64" s="874"/>
      <c r="AM64" s="874"/>
      <c r="AN64" s="874"/>
    </row>
    <row r="65" spans="1:40" ht="12.95" customHeight="1">
      <c r="A65" s="773"/>
      <c r="B65" s="874"/>
      <c r="C65" s="874"/>
      <c r="D65" s="874"/>
      <c r="E65" s="874"/>
      <c r="F65" s="874"/>
      <c r="G65" s="874"/>
      <c r="H65" s="874"/>
      <c r="I65" s="874"/>
      <c r="J65" s="874"/>
      <c r="K65" s="874"/>
      <c r="L65" s="874"/>
      <c r="M65" s="874"/>
      <c r="N65" s="874"/>
      <c r="O65" s="874"/>
      <c r="P65" s="874"/>
      <c r="Q65" s="874"/>
      <c r="R65" s="874"/>
      <c r="S65" s="874"/>
      <c r="T65" s="874"/>
      <c r="U65" s="874"/>
      <c r="V65" s="874"/>
      <c r="W65" s="874"/>
      <c r="X65" s="874"/>
      <c r="Y65" s="874"/>
      <c r="Z65" s="874"/>
      <c r="AA65" s="874"/>
      <c r="AB65" s="874"/>
      <c r="AC65" s="874"/>
      <c r="AD65" s="874"/>
      <c r="AE65" s="874"/>
      <c r="AF65" s="874"/>
      <c r="AG65" s="874"/>
      <c r="AH65" s="874"/>
      <c r="AI65" s="874"/>
      <c r="AJ65" s="874"/>
      <c r="AK65" s="874"/>
      <c r="AL65" s="874"/>
      <c r="AM65" s="874"/>
      <c r="AN65" s="874"/>
    </row>
    <row r="66" spans="1:40" ht="12.95" customHeight="1"/>
  </sheetData>
  <mergeCells count="110">
    <mergeCell ref="A1:L1"/>
    <mergeCell ref="A2:AN3"/>
    <mergeCell ref="A5:E7"/>
    <mergeCell ref="F5:U7"/>
    <mergeCell ref="V5:Y7"/>
    <mergeCell ref="Z5:AN7"/>
    <mergeCell ref="A8:E10"/>
    <mergeCell ref="F8:H8"/>
    <mergeCell ref="I8:AN8"/>
    <mergeCell ref="F9:AN9"/>
    <mergeCell ref="Y10:AA10"/>
    <mergeCell ref="AB10:AD10"/>
    <mergeCell ref="AJ14:AK15"/>
    <mergeCell ref="A11:E13"/>
    <mergeCell ref="F11:AN13"/>
    <mergeCell ref="A14:E15"/>
    <mergeCell ref="J14:K14"/>
    <mergeCell ref="L14:M14"/>
    <mergeCell ref="O14:P14"/>
    <mergeCell ref="R14:S14"/>
    <mergeCell ref="V14:Y15"/>
    <mergeCell ref="AB14:AC15"/>
    <mergeCell ref="AF14:AF15"/>
    <mergeCell ref="AG14:AH15"/>
    <mergeCell ref="AI14:AI15"/>
    <mergeCell ref="J15:K15"/>
    <mergeCell ref="L15:M15"/>
    <mergeCell ref="O15:P15"/>
    <mergeCell ref="R15:S15"/>
    <mergeCell ref="AD14:AE15"/>
    <mergeCell ref="AL14:AL15"/>
    <mergeCell ref="A17:E21"/>
    <mergeCell ref="F17:P17"/>
    <mergeCell ref="Q17:AC17"/>
    <mergeCell ref="AD17:AN17"/>
    <mergeCell ref="F18:M19"/>
    <mergeCell ref="N18:P19"/>
    <mergeCell ref="AC20:AC21"/>
    <mergeCell ref="AI18:AJ19"/>
    <mergeCell ref="AF18:AG19"/>
    <mergeCell ref="AH18:AH19"/>
    <mergeCell ref="AL18:AM19"/>
    <mergeCell ref="AD18:AE19"/>
    <mergeCell ref="AN18:AN19"/>
    <mergeCell ref="F20:M21"/>
    <mergeCell ref="N20:P21"/>
    <mergeCell ref="Q20:W21"/>
    <mergeCell ref="X20:X21"/>
    <mergeCell ref="AN20:AN21"/>
    <mergeCell ref="Y20:AB21"/>
    <mergeCell ref="Y18:AB19"/>
    <mergeCell ref="AH20:AH21"/>
    <mergeCell ref="AC18:AC19"/>
    <mergeCell ref="Q18:W19"/>
    <mergeCell ref="X18:X19"/>
    <mergeCell ref="AK18:AK19"/>
    <mergeCell ref="K26:U26"/>
    <mergeCell ref="V26:AB26"/>
    <mergeCell ref="AC26:AH26"/>
    <mergeCell ref="AI26:AN26"/>
    <mergeCell ref="K23:U23"/>
    <mergeCell ref="V23:AE23"/>
    <mergeCell ref="AF23:AN23"/>
    <mergeCell ref="AD20:AE21"/>
    <mergeCell ref="AF20:AG21"/>
    <mergeCell ref="AK20:AK21"/>
    <mergeCell ref="AL20:AM21"/>
    <mergeCell ref="AI20:AJ21"/>
    <mergeCell ref="K24:U25"/>
    <mergeCell ref="AI27:AN27"/>
    <mergeCell ref="A29:G30"/>
    <mergeCell ref="H29:S30"/>
    <mergeCell ref="U29:AB30"/>
    <mergeCell ref="AC29:AN30"/>
    <mergeCell ref="A31:A32"/>
    <mergeCell ref="B31:G32"/>
    <mergeCell ref="H31:S32"/>
    <mergeCell ref="U31:AB32"/>
    <mergeCell ref="AC31:AN32"/>
    <mergeCell ref="K27:U27"/>
    <mergeCell ref="V27:AB27"/>
    <mergeCell ref="AC27:AH27"/>
    <mergeCell ref="A23:E27"/>
    <mergeCell ref="F23:J25"/>
    <mergeCell ref="F26:J27"/>
    <mergeCell ref="V24:AE25"/>
    <mergeCell ref="AF24:AN25"/>
    <mergeCell ref="A33:G34"/>
    <mergeCell ref="H33:K34"/>
    <mergeCell ref="L33:S34"/>
    <mergeCell ref="U33:AB34"/>
    <mergeCell ref="AC33:AN34"/>
    <mergeCell ref="A35:A36"/>
    <mergeCell ref="B35:G36"/>
    <mergeCell ref="H35:S36"/>
    <mergeCell ref="U35:AB36"/>
    <mergeCell ref="AC35:AN36"/>
    <mergeCell ref="A45:AN45"/>
    <mergeCell ref="A47:AN65"/>
    <mergeCell ref="U37:U40"/>
    <mergeCell ref="V37:AB38"/>
    <mergeCell ref="AC37:AN38"/>
    <mergeCell ref="V39:AB40"/>
    <mergeCell ref="AC39:AN40"/>
    <mergeCell ref="A42:H43"/>
    <mergeCell ref="I42:N43"/>
    <mergeCell ref="O42:U43"/>
    <mergeCell ref="V42:AA43"/>
    <mergeCell ref="AB42:AH43"/>
    <mergeCell ref="AI42:AN43"/>
  </mergeCells>
  <phoneticPr fontId="13"/>
  <printOptions horizontalCentered="1"/>
  <pageMargins left="0.25" right="0.25" top="0.75" bottom="0.75" header="0.3" footer="0.3"/>
  <pageSetup paperSize="9" scale="95" orientation="portrait" r:id="rId1"/>
  <headerFooter alignWithMargins="0">
    <oddFooter>&amp;C&amp;"ＭＳ ゴシック,標準"&amp;10 7-&amp;P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N109"/>
  <sheetViews>
    <sheetView zoomScaleNormal="100" workbookViewId="0">
      <selection activeCell="AP70" sqref="AP70"/>
    </sheetView>
  </sheetViews>
  <sheetFormatPr defaultRowHeight="12"/>
  <cols>
    <col min="1" max="40" width="2.125" style="215" customWidth="1"/>
    <col min="41" max="16384" width="9" style="215"/>
  </cols>
  <sheetData>
    <row r="1" spans="1:40" ht="12" customHeight="1">
      <c r="A1" s="459"/>
      <c r="B1" s="459"/>
      <c r="C1" s="459"/>
      <c r="D1" s="459"/>
      <c r="E1" s="459"/>
      <c r="F1" s="459"/>
      <c r="G1" s="459"/>
      <c r="H1" s="459"/>
      <c r="I1" s="459"/>
    </row>
    <row r="2" spans="1:40" ht="12" customHeight="1">
      <c r="A2" s="222"/>
      <c r="B2" s="222"/>
      <c r="C2" s="222"/>
      <c r="D2" s="222"/>
      <c r="E2" s="222"/>
      <c r="F2" s="222"/>
      <c r="G2" s="222"/>
      <c r="H2" s="222"/>
      <c r="I2" s="222"/>
      <c r="AC2" s="492" t="s">
        <v>272</v>
      </c>
      <c r="AD2" s="492"/>
      <c r="AE2" s="526"/>
      <c r="AF2" s="526"/>
      <c r="AG2" s="215" t="s">
        <v>134</v>
      </c>
      <c r="AH2" s="459"/>
      <c r="AI2" s="459"/>
      <c r="AJ2" s="215" t="s">
        <v>133</v>
      </c>
      <c r="AK2" s="459"/>
      <c r="AL2" s="459"/>
      <c r="AM2" s="215" t="s">
        <v>132</v>
      </c>
    </row>
    <row r="3" spans="1:40" ht="12" customHeight="1">
      <c r="A3" s="871" t="s">
        <v>256</v>
      </c>
      <c r="B3" s="871"/>
      <c r="C3" s="871"/>
      <c r="D3" s="871"/>
      <c r="E3" s="871"/>
      <c r="F3" s="871"/>
      <c r="G3" s="871"/>
      <c r="H3" s="871"/>
      <c r="I3" s="871"/>
      <c r="J3" s="871"/>
      <c r="K3" s="871"/>
      <c r="L3" s="871"/>
      <c r="M3" s="871"/>
      <c r="N3" s="871"/>
      <c r="O3" s="871"/>
      <c r="P3" s="871"/>
      <c r="Q3" s="871"/>
      <c r="R3" s="871"/>
      <c r="S3" s="871"/>
      <c r="T3" s="871"/>
      <c r="U3" s="871"/>
      <c r="V3" s="871"/>
      <c r="W3" s="871"/>
      <c r="X3" s="871"/>
      <c r="Y3" s="871"/>
      <c r="Z3" s="871"/>
      <c r="AA3" s="871"/>
      <c r="AB3" s="871"/>
      <c r="AC3" s="871"/>
      <c r="AD3" s="871"/>
      <c r="AE3" s="871"/>
      <c r="AF3" s="871"/>
      <c r="AG3" s="871"/>
      <c r="AH3" s="871"/>
      <c r="AI3" s="871"/>
      <c r="AJ3" s="871"/>
      <c r="AK3" s="871"/>
      <c r="AL3" s="871"/>
      <c r="AM3" s="871"/>
      <c r="AN3" s="871"/>
    </row>
    <row r="4" spans="1:40" ht="12" customHeight="1">
      <c r="A4" s="871"/>
      <c r="B4" s="871"/>
      <c r="C4" s="871"/>
      <c r="D4" s="871"/>
      <c r="E4" s="871"/>
      <c r="F4" s="871"/>
      <c r="G4" s="871"/>
      <c r="H4" s="871"/>
      <c r="I4" s="871"/>
      <c r="J4" s="871"/>
      <c r="K4" s="871"/>
      <c r="L4" s="871"/>
      <c r="M4" s="871"/>
      <c r="N4" s="871"/>
      <c r="O4" s="871"/>
      <c r="P4" s="871"/>
      <c r="Q4" s="871"/>
      <c r="R4" s="871"/>
      <c r="S4" s="871"/>
      <c r="T4" s="871"/>
      <c r="U4" s="871"/>
      <c r="V4" s="871"/>
      <c r="W4" s="871"/>
      <c r="X4" s="871"/>
      <c r="Y4" s="871"/>
      <c r="Z4" s="871"/>
      <c r="AA4" s="871"/>
      <c r="AB4" s="871"/>
      <c r="AC4" s="871"/>
      <c r="AD4" s="871"/>
      <c r="AE4" s="871"/>
      <c r="AF4" s="871"/>
      <c r="AG4" s="871"/>
      <c r="AH4" s="871"/>
      <c r="AI4" s="871"/>
      <c r="AJ4" s="871"/>
      <c r="AK4" s="871"/>
      <c r="AL4" s="871"/>
      <c r="AM4" s="871"/>
      <c r="AN4" s="871"/>
    </row>
    <row r="5" spans="1:40" ht="12" customHeight="1">
      <c r="A5" s="510" t="s">
        <v>257</v>
      </c>
      <c r="B5" s="510"/>
      <c r="C5" s="510"/>
      <c r="D5" s="510"/>
      <c r="E5" s="510"/>
      <c r="F5" s="510"/>
      <c r="G5" s="269"/>
      <c r="H5" s="913"/>
      <c r="I5" s="913"/>
      <c r="J5" s="913"/>
      <c r="K5" s="913"/>
      <c r="L5" s="913"/>
      <c r="M5" s="913"/>
      <c r="N5" s="913"/>
      <c r="O5" s="913"/>
      <c r="P5" s="913"/>
      <c r="Q5" s="913"/>
      <c r="R5" s="913"/>
      <c r="S5" s="913"/>
      <c r="T5" s="269"/>
      <c r="U5" s="269"/>
      <c r="V5" s="510" t="s">
        <v>258</v>
      </c>
      <c r="W5" s="510"/>
      <c r="X5" s="510"/>
      <c r="Y5" s="510"/>
      <c r="Z5" s="510"/>
      <c r="AA5" s="510"/>
      <c r="AB5" s="269"/>
      <c r="AC5" s="913"/>
      <c r="AD5" s="913"/>
      <c r="AE5" s="913"/>
      <c r="AF5" s="913"/>
      <c r="AG5" s="913"/>
      <c r="AH5" s="913"/>
      <c r="AI5" s="913"/>
      <c r="AJ5" s="913"/>
      <c r="AK5" s="913"/>
      <c r="AL5" s="913"/>
      <c r="AM5" s="913"/>
      <c r="AN5" s="913"/>
    </row>
    <row r="6" spans="1:40" ht="12" customHeight="1">
      <c r="A6" s="510"/>
      <c r="B6" s="510"/>
      <c r="C6" s="510"/>
      <c r="D6" s="510"/>
      <c r="E6" s="510"/>
      <c r="F6" s="510"/>
      <c r="G6" s="269"/>
      <c r="H6" s="914"/>
      <c r="I6" s="914"/>
      <c r="J6" s="914"/>
      <c r="K6" s="914"/>
      <c r="L6" s="914"/>
      <c r="M6" s="914"/>
      <c r="N6" s="914"/>
      <c r="O6" s="914"/>
      <c r="P6" s="914"/>
      <c r="Q6" s="914"/>
      <c r="R6" s="914"/>
      <c r="S6" s="914"/>
      <c r="T6" s="269"/>
      <c r="U6" s="269"/>
      <c r="V6" s="510"/>
      <c r="W6" s="510"/>
      <c r="X6" s="510"/>
      <c r="Y6" s="510"/>
      <c r="Z6" s="510"/>
      <c r="AA6" s="510"/>
      <c r="AB6" s="269"/>
      <c r="AC6" s="914"/>
      <c r="AD6" s="914"/>
      <c r="AE6" s="914"/>
      <c r="AF6" s="914"/>
      <c r="AG6" s="914"/>
      <c r="AH6" s="914"/>
      <c r="AI6" s="914"/>
      <c r="AJ6" s="914"/>
      <c r="AK6" s="914"/>
      <c r="AL6" s="914"/>
      <c r="AM6" s="914"/>
      <c r="AN6" s="914"/>
    </row>
    <row r="7" spans="1:40" ht="12" customHeight="1">
      <c r="A7" s="227"/>
      <c r="B7" s="227"/>
      <c r="C7" s="227"/>
      <c r="D7" s="227"/>
      <c r="E7" s="227"/>
      <c r="F7" s="227"/>
      <c r="G7" s="269"/>
      <c r="H7" s="269"/>
      <c r="I7" s="269"/>
      <c r="J7" s="269"/>
      <c r="K7" s="269"/>
      <c r="L7" s="269"/>
      <c r="M7" s="269"/>
      <c r="N7" s="269"/>
      <c r="O7" s="269"/>
      <c r="P7" s="269"/>
      <c r="Q7" s="269"/>
      <c r="R7" s="269"/>
      <c r="S7" s="269"/>
      <c r="T7" s="269"/>
      <c r="U7" s="269"/>
      <c r="V7" s="227"/>
      <c r="W7" s="227"/>
      <c r="X7" s="227"/>
      <c r="Y7" s="227"/>
      <c r="Z7" s="227"/>
      <c r="AA7" s="227"/>
      <c r="AB7" s="269"/>
      <c r="AC7" s="269"/>
      <c r="AD7" s="269"/>
      <c r="AE7" s="269"/>
      <c r="AF7" s="269"/>
      <c r="AG7" s="269"/>
      <c r="AH7" s="269"/>
      <c r="AI7" s="269"/>
      <c r="AJ7" s="269"/>
      <c r="AK7" s="269"/>
      <c r="AL7" s="269"/>
      <c r="AM7" s="269"/>
      <c r="AN7" s="269"/>
    </row>
    <row r="8" spans="1:40" ht="12" customHeight="1">
      <c r="A8" s="821" t="s">
        <v>259</v>
      </c>
      <c r="B8" s="775"/>
      <c r="C8" s="775"/>
      <c r="D8" s="775"/>
      <c r="E8" s="888"/>
      <c r="F8" s="808"/>
      <c r="G8" s="809"/>
      <c r="H8" s="809"/>
      <c r="I8" s="809"/>
      <c r="J8" s="809"/>
      <c r="K8" s="809"/>
      <c r="L8" s="809"/>
      <c r="M8" s="809"/>
      <c r="N8" s="809"/>
      <c r="O8" s="809"/>
      <c r="P8" s="809"/>
      <c r="Q8" s="809"/>
      <c r="R8" s="809"/>
      <c r="S8" s="809"/>
      <c r="T8" s="810"/>
      <c r="U8" s="821" t="s">
        <v>260</v>
      </c>
      <c r="V8" s="775"/>
      <c r="W8" s="775"/>
      <c r="X8" s="775"/>
      <c r="Y8" s="888"/>
      <c r="Z8" s="808"/>
      <c r="AA8" s="809"/>
      <c r="AB8" s="809"/>
      <c r="AC8" s="809"/>
      <c r="AD8" s="809"/>
      <c r="AE8" s="809"/>
      <c r="AF8" s="809"/>
      <c r="AG8" s="809"/>
      <c r="AH8" s="809"/>
      <c r="AI8" s="809"/>
      <c r="AJ8" s="809"/>
      <c r="AK8" s="809"/>
      <c r="AL8" s="809"/>
      <c r="AM8" s="809"/>
      <c r="AN8" s="810"/>
    </row>
    <row r="9" spans="1:40" ht="12" customHeight="1">
      <c r="A9" s="862"/>
      <c r="B9" s="463"/>
      <c r="C9" s="463"/>
      <c r="D9" s="463"/>
      <c r="E9" s="478"/>
      <c r="F9" s="826"/>
      <c r="G9" s="472"/>
      <c r="H9" s="472"/>
      <c r="I9" s="472"/>
      <c r="J9" s="472"/>
      <c r="K9" s="472"/>
      <c r="L9" s="472"/>
      <c r="M9" s="472"/>
      <c r="N9" s="472"/>
      <c r="O9" s="472"/>
      <c r="P9" s="472"/>
      <c r="Q9" s="472"/>
      <c r="R9" s="472"/>
      <c r="S9" s="472"/>
      <c r="T9" s="876"/>
      <c r="U9" s="862"/>
      <c r="V9" s="463"/>
      <c r="W9" s="463"/>
      <c r="X9" s="463"/>
      <c r="Y9" s="478"/>
      <c r="Z9" s="826"/>
      <c r="AA9" s="472"/>
      <c r="AB9" s="472"/>
      <c r="AC9" s="472"/>
      <c r="AD9" s="472"/>
      <c r="AE9" s="472"/>
      <c r="AF9" s="472"/>
      <c r="AG9" s="472"/>
      <c r="AH9" s="472"/>
      <c r="AI9" s="472"/>
      <c r="AJ9" s="472"/>
      <c r="AK9" s="472"/>
      <c r="AL9" s="472"/>
      <c r="AM9" s="472"/>
      <c r="AN9" s="876"/>
    </row>
    <row r="10" spans="1:40" ht="12" customHeight="1"/>
    <row r="11" spans="1:40" ht="12" customHeight="1">
      <c r="A11" s="492" t="s">
        <v>261</v>
      </c>
      <c r="B11" s="492"/>
      <c r="C11" s="492"/>
      <c r="D11" s="492"/>
      <c r="E11" s="492"/>
      <c r="F11" s="492"/>
      <c r="G11" s="492"/>
      <c r="H11" s="492"/>
      <c r="I11" s="492"/>
      <c r="J11" s="492"/>
      <c r="K11" s="492"/>
      <c r="L11" s="492"/>
      <c r="M11" s="492"/>
      <c r="N11" s="492"/>
      <c r="O11" s="492"/>
      <c r="P11" s="492"/>
      <c r="Q11" s="492"/>
      <c r="R11" s="492"/>
      <c r="S11" s="492"/>
      <c r="T11" s="492"/>
      <c r="U11" s="492"/>
      <c r="V11" s="492"/>
      <c r="W11" s="492"/>
      <c r="X11" s="492"/>
      <c r="Y11" s="492"/>
      <c r="Z11" s="492"/>
      <c r="AA11" s="492"/>
      <c r="AB11" s="492"/>
      <c r="AC11" s="492"/>
      <c r="AD11" s="492"/>
      <c r="AE11" s="492"/>
      <c r="AF11" s="492"/>
      <c r="AG11" s="492"/>
      <c r="AH11" s="492"/>
      <c r="AI11" s="492"/>
      <c r="AJ11" s="492"/>
      <c r="AK11" s="492"/>
      <c r="AL11" s="492"/>
      <c r="AM11" s="492"/>
      <c r="AN11" s="492"/>
    </row>
    <row r="12" spans="1:40" ht="12" customHeight="1">
      <c r="A12" s="492"/>
      <c r="B12" s="492"/>
      <c r="C12" s="492"/>
      <c r="D12" s="492"/>
      <c r="E12" s="492"/>
      <c r="F12" s="492"/>
      <c r="G12" s="492"/>
      <c r="H12" s="492"/>
      <c r="I12" s="492"/>
      <c r="J12" s="492"/>
      <c r="K12" s="492"/>
      <c r="L12" s="492"/>
      <c r="M12" s="492"/>
      <c r="N12" s="492"/>
      <c r="O12" s="492"/>
      <c r="P12" s="492"/>
      <c r="Q12" s="492"/>
      <c r="R12" s="492"/>
      <c r="S12" s="492"/>
      <c r="T12" s="492"/>
      <c r="U12" s="492"/>
      <c r="V12" s="492"/>
      <c r="W12" s="492"/>
      <c r="X12" s="492"/>
      <c r="Y12" s="492"/>
      <c r="Z12" s="492"/>
      <c r="AA12" s="492"/>
      <c r="AB12" s="492"/>
      <c r="AC12" s="492"/>
      <c r="AD12" s="492"/>
      <c r="AE12" s="492"/>
      <c r="AF12" s="492"/>
      <c r="AG12" s="492"/>
      <c r="AH12" s="492"/>
      <c r="AI12" s="492"/>
      <c r="AJ12" s="492"/>
      <c r="AK12" s="492"/>
      <c r="AL12" s="492"/>
      <c r="AM12" s="492"/>
      <c r="AN12" s="492"/>
    </row>
    <row r="13" spans="1:40" ht="12" customHeight="1"/>
    <row r="14" spans="1:40" ht="12" customHeight="1">
      <c r="A14" s="821" t="s">
        <v>239</v>
      </c>
      <c r="B14" s="809"/>
      <c r="C14" s="809"/>
      <c r="D14" s="809"/>
      <c r="E14" s="822"/>
      <c r="F14" s="863"/>
      <c r="G14" s="775"/>
      <c r="H14" s="775"/>
      <c r="I14" s="775"/>
      <c r="J14" s="775"/>
      <c r="K14" s="775"/>
      <c r="L14" s="775"/>
      <c r="M14" s="775"/>
      <c r="N14" s="775"/>
      <c r="O14" s="775"/>
      <c r="P14" s="775"/>
      <c r="Q14" s="775"/>
      <c r="R14" s="775"/>
      <c r="S14" s="775"/>
      <c r="T14" s="775"/>
      <c r="U14" s="775"/>
      <c r="V14" s="863" t="s">
        <v>148</v>
      </c>
      <c r="W14" s="775"/>
      <c r="X14" s="775"/>
      <c r="Y14" s="888"/>
      <c r="Z14" s="775"/>
      <c r="AA14" s="775"/>
      <c r="AB14" s="775"/>
      <c r="AC14" s="775"/>
      <c r="AD14" s="775"/>
      <c r="AE14" s="775"/>
      <c r="AF14" s="775"/>
      <c r="AG14" s="775"/>
      <c r="AH14" s="775"/>
      <c r="AI14" s="775"/>
      <c r="AJ14" s="775"/>
      <c r="AK14" s="775"/>
      <c r="AL14" s="775"/>
      <c r="AM14" s="775"/>
      <c r="AN14" s="864"/>
    </row>
    <row r="15" spans="1:40" ht="12" customHeight="1">
      <c r="A15" s="468"/>
      <c r="B15" s="469"/>
      <c r="C15" s="469"/>
      <c r="D15" s="469"/>
      <c r="E15" s="470"/>
      <c r="F15" s="460"/>
      <c r="G15" s="459"/>
      <c r="H15" s="459"/>
      <c r="I15" s="459"/>
      <c r="J15" s="459"/>
      <c r="K15" s="459"/>
      <c r="L15" s="459"/>
      <c r="M15" s="459"/>
      <c r="N15" s="459"/>
      <c r="O15" s="459"/>
      <c r="P15" s="459"/>
      <c r="Q15" s="459"/>
      <c r="R15" s="459"/>
      <c r="S15" s="459"/>
      <c r="T15" s="459"/>
      <c r="U15" s="459"/>
      <c r="V15" s="460"/>
      <c r="W15" s="459"/>
      <c r="X15" s="459"/>
      <c r="Y15" s="477"/>
      <c r="Z15" s="459"/>
      <c r="AA15" s="459"/>
      <c r="AB15" s="459"/>
      <c r="AC15" s="459"/>
      <c r="AD15" s="459"/>
      <c r="AE15" s="459"/>
      <c r="AF15" s="459"/>
      <c r="AG15" s="459"/>
      <c r="AH15" s="459"/>
      <c r="AI15" s="459"/>
      <c r="AJ15" s="459"/>
      <c r="AK15" s="459"/>
      <c r="AL15" s="459"/>
      <c r="AM15" s="459"/>
      <c r="AN15" s="461"/>
    </row>
    <row r="16" spans="1:40" ht="12" customHeight="1">
      <c r="A16" s="468"/>
      <c r="B16" s="469"/>
      <c r="C16" s="469"/>
      <c r="D16" s="469"/>
      <c r="E16" s="470"/>
      <c r="F16" s="858"/>
      <c r="G16" s="859"/>
      <c r="H16" s="859"/>
      <c r="I16" s="859"/>
      <c r="J16" s="859"/>
      <c r="K16" s="859"/>
      <c r="L16" s="859"/>
      <c r="M16" s="859"/>
      <c r="N16" s="859"/>
      <c r="O16" s="859"/>
      <c r="P16" s="859"/>
      <c r="Q16" s="859"/>
      <c r="R16" s="859"/>
      <c r="S16" s="859"/>
      <c r="T16" s="859"/>
      <c r="U16" s="859"/>
      <c r="V16" s="858"/>
      <c r="W16" s="859"/>
      <c r="X16" s="859"/>
      <c r="Y16" s="889"/>
      <c r="Z16" s="859"/>
      <c r="AA16" s="859"/>
      <c r="AB16" s="859"/>
      <c r="AC16" s="859"/>
      <c r="AD16" s="859"/>
      <c r="AE16" s="859"/>
      <c r="AF16" s="859"/>
      <c r="AG16" s="859"/>
      <c r="AH16" s="859"/>
      <c r="AI16" s="859"/>
      <c r="AJ16" s="859"/>
      <c r="AK16" s="859"/>
      <c r="AL16" s="859"/>
      <c r="AM16" s="859"/>
      <c r="AN16" s="865"/>
    </row>
    <row r="17" spans="1:40" ht="12" customHeight="1">
      <c r="A17" s="465" t="s">
        <v>240</v>
      </c>
      <c r="B17" s="466"/>
      <c r="C17" s="466"/>
      <c r="D17" s="466"/>
      <c r="E17" s="467"/>
      <c r="F17" s="474" t="s">
        <v>262</v>
      </c>
      <c r="G17" s="475"/>
      <c r="H17" s="475"/>
      <c r="I17" s="890"/>
      <c r="J17" s="890"/>
      <c r="K17" s="890"/>
      <c r="L17" s="890"/>
      <c r="M17" s="890"/>
      <c r="N17" s="890"/>
      <c r="O17" s="890"/>
      <c r="P17" s="890"/>
      <c r="Q17" s="890"/>
      <c r="R17" s="890"/>
      <c r="S17" s="890"/>
      <c r="T17" s="890"/>
      <c r="U17" s="890"/>
      <c r="V17" s="890"/>
      <c r="W17" s="890"/>
      <c r="X17" s="890"/>
      <c r="Y17" s="890"/>
      <c r="Z17" s="890"/>
      <c r="AA17" s="890"/>
      <c r="AB17" s="890"/>
      <c r="AC17" s="890"/>
      <c r="AD17" s="890"/>
      <c r="AE17" s="890"/>
      <c r="AF17" s="890"/>
      <c r="AG17" s="890"/>
      <c r="AH17" s="890"/>
      <c r="AI17" s="890"/>
      <c r="AJ17" s="890"/>
      <c r="AK17" s="890"/>
      <c r="AL17" s="890"/>
      <c r="AM17" s="890"/>
      <c r="AN17" s="891"/>
    </row>
    <row r="18" spans="1:40" ht="12" customHeight="1">
      <c r="A18" s="468"/>
      <c r="B18" s="469"/>
      <c r="C18" s="469"/>
      <c r="D18" s="469"/>
      <c r="E18" s="470"/>
      <c r="F18" s="460"/>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61"/>
    </row>
    <row r="19" spans="1:40" ht="12" customHeight="1">
      <c r="A19" s="480"/>
      <c r="B19" s="481"/>
      <c r="C19" s="481"/>
      <c r="D19" s="481"/>
      <c r="E19" s="482"/>
      <c r="F19" s="261"/>
      <c r="G19" s="262"/>
      <c r="H19" s="262"/>
      <c r="I19" s="262"/>
      <c r="J19" s="262"/>
      <c r="K19" s="262"/>
      <c r="L19" s="262"/>
      <c r="M19" s="262"/>
      <c r="N19" s="262"/>
      <c r="O19" s="262"/>
      <c r="P19" s="262"/>
      <c r="Q19" s="262"/>
      <c r="R19" s="262"/>
      <c r="S19" s="262"/>
      <c r="T19" s="262"/>
      <c r="U19" s="262"/>
      <c r="V19" s="262"/>
      <c r="W19" s="262"/>
      <c r="X19" s="262"/>
      <c r="Y19" s="494" t="s">
        <v>263</v>
      </c>
      <c r="Z19" s="911"/>
      <c r="AA19" s="911"/>
      <c r="AB19" s="859"/>
      <c r="AC19" s="859"/>
      <c r="AD19" s="859"/>
      <c r="AE19" s="236" t="s">
        <v>264</v>
      </c>
      <c r="AF19" s="859"/>
      <c r="AG19" s="859"/>
      <c r="AH19" s="859"/>
      <c r="AI19" s="236" t="s">
        <v>264</v>
      </c>
      <c r="AJ19" s="859"/>
      <c r="AK19" s="859"/>
      <c r="AL19" s="859"/>
      <c r="AM19" s="236" t="s">
        <v>265</v>
      </c>
      <c r="AN19" s="221"/>
    </row>
    <row r="20" spans="1:40" ht="12" customHeight="1">
      <c r="A20" s="465" t="s">
        <v>195</v>
      </c>
      <c r="B20" s="466"/>
      <c r="C20" s="466"/>
      <c r="D20" s="466"/>
      <c r="E20" s="467"/>
      <c r="F20" s="905"/>
      <c r="G20" s="906"/>
      <c r="H20" s="906"/>
      <c r="I20" s="906"/>
      <c r="J20" s="906"/>
      <c r="K20" s="906"/>
      <c r="L20" s="906"/>
      <c r="M20" s="906"/>
      <c r="N20" s="906"/>
      <c r="O20" s="906"/>
      <c r="P20" s="906"/>
      <c r="Q20" s="906"/>
      <c r="R20" s="906"/>
      <c r="S20" s="906"/>
      <c r="T20" s="906"/>
      <c r="U20" s="906"/>
      <c r="V20" s="906"/>
      <c r="W20" s="906"/>
      <c r="X20" s="906"/>
      <c r="Y20" s="906"/>
      <c r="Z20" s="906"/>
      <c r="AA20" s="906"/>
      <c r="AB20" s="906"/>
      <c r="AC20" s="906"/>
      <c r="AD20" s="906"/>
      <c r="AE20" s="906"/>
      <c r="AF20" s="906"/>
      <c r="AG20" s="906"/>
      <c r="AH20" s="906"/>
      <c r="AI20" s="906"/>
      <c r="AJ20" s="906"/>
      <c r="AK20" s="906"/>
      <c r="AL20" s="906"/>
      <c r="AM20" s="906"/>
      <c r="AN20" s="907"/>
    </row>
    <row r="21" spans="1:40" ht="12" customHeight="1">
      <c r="A21" s="468"/>
      <c r="B21" s="469"/>
      <c r="C21" s="469"/>
      <c r="D21" s="469"/>
      <c r="E21" s="470"/>
      <c r="F21" s="908"/>
      <c r="G21" s="873"/>
      <c r="H21" s="873"/>
      <c r="I21" s="873"/>
      <c r="J21" s="873"/>
      <c r="K21" s="873"/>
      <c r="L21" s="873"/>
      <c r="M21" s="873"/>
      <c r="N21" s="873"/>
      <c r="O21" s="873"/>
      <c r="P21" s="873"/>
      <c r="Q21" s="873"/>
      <c r="R21" s="873"/>
      <c r="S21" s="873"/>
      <c r="T21" s="873"/>
      <c r="U21" s="873"/>
      <c r="V21" s="873"/>
      <c r="W21" s="873"/>
      <c r="X21" s="873"/>
      <c r="Y21" s="873"/>
      <c r="Z21" s="873"/>
      <c r="AA21" s="873"/>
      <c r="AB21" s="873"/>
      <c r="AC21" s="873"/>
      <c r="AD21" s="873"/>
      <c r="AE21" s="873"/>
      <c r="AF21" s="873"/>
      <c r="AG21" s="873"/>
      <c r="AH21" s="873"/>
      <c r="AI21" s="873"/>
      <c r="AJ21" s="873"/>
      <c r="AK21" s="873"/>
      <c r="AL21" s="873"/>
      <c r="AM21" s="873"/>
      <c r="AN21" s="909"/>
    </row>
    <row r="22" spans="1:40" ht="12" customHeight="1">
      <c r="A22" s="480"/>
      <c r="B22" s="481"/>
      <c r="C22" s="481"/>
      <c r="D22" s="481"/>
      <c r="E22" s="482"/>
      <c r="F22" s="910"/>
      <c r="G22" s="911"/>
      <c r="H22" s="911"/>
      <c r="I22" s="911"/>
      <c r="J22" s="911"/>
      <c r="K22" s="911"/>
      <c r="L22" s="911"/>
      <c r="M22" s="911"/>
      <c r="N22" s="911"/>
      <c r="O22" s="911"/>
      <c r="P22" s="911"/>
      <c r="Q22" s="911"/>
      <c r="R22" s="911"/>
      <c r="S22" s="911"/>
      <c r="T22" s="911"/>
      <c r="U22" s="911"/>
      <c r="V22" s="911"/>
      <c r="W22" s="911"/>
      <c r="X22" s="911"/>
      <c r="Y22" s="911"/>
      <c r="Z22" s="911"/>
      <c r="AA22" s="911"/>
      <c r="AB22" s="911"/>
      <c r="AC22" s="911"/>
      <c r="AD22" s="911"/>
      <c r="AE22" s="911"/>
      <c r="AF22" s="911"/>
      <c r="AG22" s="911"/>
      <c r="AH22" s="911"/>
      <c r="AI22" s="911"/>
      <c r="AJ22" s="911"/>
      <c r="AK22" s="911"/>
      <c r="AL22" s="911"/>
      <c r="AM22" s="911"/>
      <c r="AN22" s="912"/>
    </row>
    <row r="23" spans="1:40" ht="12" customHeight="1">
      <c r="A23" s="861" t="s">
        <v>198</v>
      </c>
      <c r="B23" s="459"/>
      <c r="C23" s="459"/>
      <c r="D23" s="459"/>
      <c r="E23" s="477"/>
      <c r="G23" s="215" t="s">
        <v>165</v>
      </c>
      <c r="J23" s="459" t="s">
        <v>272</v>
      </c>
      <c r="K23" s="459"/>
      <c r="L23" s="459"/>
      <c r="M23" s="459"/>
      <c r="N23" s="215" t="s">
        <v>134</v>
      </c>
      <c r="O23" s="459"/>
      <c r="P23" s="459"/>
      <c r="Q23" s="215" t="s">
        <v>149</v>
      </c>
      <c r="R23" s="459"/>
      <c r="S23" s="459"/>
      <c r="T23" s="215" t="s">
        <v>150</v>
      </c>
      <c r="V23" s="869" t="s">
        <v>266</v>
      </c>
      <c r="W23" s="475"/>
      <c r="X23" s="475"/>
      <c r="Y23" s="476"/>
      <c r="AB23" s="459" t="s">
        <v>272</v>
      </c>
      <c r="AC23" s="459"/>
      <c r="AD23" s="459"/>
      <c r="AE23" s="459"/>
      <c r="AF23" s="459" t="s">
        <v>134</v>
      </c>
      <c r="AG23" s="459"/>
      <c r="AH23" s="459"/>
      <c r="AI23" s="459" t="s">
        <v>149</v>
      </c>
      <c r="AJ23" s="459"/>
      <c r="AK23" s="459"/>
      <c r="AL23" s="459" t="s">
        <v>150</v>
      </c>
      <c r="AN23" s="221"/>
    </row>
    <row r="24" spans="1:40" ht="12" customHeight="1">
      <c r="A24" s="862"/>
      <c r="B24" s="463"/>
      <c r="C24" s="463"/>
      <c r="D24" s="463"/>
      <c r="E24" s="478"/>
      <c r="F24" s="216"/>
      <c r="G24" s="216" t="s">
        <v>200</v>
      </c>
      <c r="H24" s="216"/>
      <c r="I24" s="216"/>
      <c r="J24" s="463" t="s">
        <v>272</v>
      </c>
      <c r="K24" s="463"/>
      <c r="L24" s="463"/>
      <c r="M24" s="463"/>
      <c r="N24" s="216" t="s">
        <v>134</v>
      </c>
      <c r="O24" s="463"/>
      <c r="P24" s="463"/>
      <c r="Q24" s="216" t="s">
        <v>149</v>
      </c>
      <c r="R24" s="463"/>
      <c r="S24" s="463"/>
      <c r="T24" s="216" t="s">
        <v>150</v>
      </c>
      <c r="U24" s="216"/>
      <c r="V24" s="462"/>
      <c r="W24" s="463"/>
      <c r="X24" s="463"/>
      <c r="Y24" s="478"/>
      <c r="Z24" s="216"/>
      <c r="AA24" s="216"/>
      <c r="AB24" s="463"/>
      <c r="AC24" s="463"/>
      <c r="AD24" s="463"/>
      <c r="AE24" s="463"/>
      <c r="AF24" s="463"/>
      <c r="AG24" s="463"/>
      <c r="AH24" s="463"/>
      <c r="AI24" s="463"/>
      <c r="AJ24" s="463"/>
      <c r="AK24" s="463"/>
      <c r="AL24" s="463"/>
      <c r="AM24" s="216"/>
      <c r="AN24" s="263"/>
    </row>
    <row r="25" spans="1:40" ht="12" customHeight="1"/>
    <row r="26" spans="1:40" ht="12" customHeight="1">
      <c r="A26" s="821" t="s">
        <v>187</v>
      </c>
      <c r="B26" s="809"/>
      <c r="C26" s="809"/>
      <c r="D26" s="809"/>
      <c r="E26" s="822"/>
      <c r="F26" s="823" t="s">
        <v>245</v>
      </c>
      <c r="G26" s="824"/>
      <c r="H26" s="824"/>
      <c r="I26" s="824"/>
      <c r="J26" s="824"/>
      <c r="K26" s="824"/>
      <c r="L26" s="824"/>
      <c r="M26" s="824"/>
      <c r="N26" s="824"/>
      <c r="O26" s="824"/>
      <c r="P26" s="852"/>
      <c r="Q26" s="823" t="s">
        <v>189</v>
      </c>
      <c r="R26" s="824"/>
      <c r="S26" s="824"/>
      <c r="T26" s="824"/>
      <c r="U26" s="824"/>
      <c r="V26" s="824"/>
      <c r="W26" s="824"/>
      <c r="X26" s="824"/>
      <c r="Y26" s="824"/>
      <c r="Z26" s="824"/>
      <c r="AA26" s="824"/>
      <c r="AB26" s="824"/>
      <c r="AC26" s="852"/>
      <c r="AD26" s="866" t="s">
        <v>190</v>
      </c>
      <c r="AE26" s="867"/>
      <c r="AF26" s="867"/>
      <c r="AG26" s="867"/>
      <c r="AH26" s="867"/>
      <c r="AI26" s="867"/>
      <c r="AJ26" s="867"/>
      <c r="AK26" s="867"/>
      <c r="AL26" s="867"/>
      <c r="AM26" s="867"/>
      <c r="AN26" s="868"/>
    </row>
    <row r="27" spans="1:40" ht="12" customHeight="1">
      <c r="A27" s="468"/>
      <c r="B27" s="469"/>
      <c r="C27" s="469"/>
      <c r="D27" s="469"/>
      <c r="E27" s="470"/>
      <c r="F27" s="474"/>
      <c r="G27" s="475"/>
      <c r="H27" s="475"/>
      <c r="I27" s="475"/>
      <c r="J27" s="475"/>
      <c r="K27" s="475"/>
      <c r="L27" s="475"/>
      <c r="M27" s="475"/>
      <c r="N27" s="466" t="s">
        <v>191</v>
      </c>
      <c r="O27" s="466"/>
      <c r="P27" s="466"/>
      <c r="Q27" s="869" t="s">
        <v>192</v>
      </c>
      <c r="R27" s="466"/>
      <c r="S27" s="466"/>
      <c r="T27" s="466"/>
      <c r="U27" s="466"/>
      <c r="V27" s="466"/>
      <c r="W27" s="466"/>
      <c r="X27" s="475" t="s">
        <v>193</v>
      </c>
      <c r="Y27" s="475"/>
      <c r="Z27" s="475"/>
      <c r="AA27" s="475"/>
      <c r="AB27" s="475"/>
      <c r="AC27" s="476" t="s">
        <v>194</v>
      </c>
      <c r="AD27" s="474" t="s">
        <v>272</v>
      </c>
      <c r="AE27" s="475"/>
      <c r="AF27" s="475"/>
      <c r="AG27" s="475"/>
      <c r="AH27" s="475" t="s">
        <v>134</v>
      </c>
      <c r="AI27" s="475"/>
      <c r="AJ27" s="475"/>
      <c r="AK27" s="475" t="s">
        <v>149</v>
      </c>
      <c r="AL27" s="475"/>
      <c r="AM27" s="475"/>
      <c r="AN27" s="479" t="s">
        <v>150</v>
      </c>
    </row>
    <row r="28" spans="1:40" ht="12" customHeight="1">
      <c r="A28" s="468"/>
      <c r="B28" s="469"/>
      <c r="C28" s="469"/>
      <c r="D28" s="469"/>
      <c r="E28" s="470"/>
      <c r="F28" s="460"/>
      <c r="G28" s="459"/>
      <c r="H28" s="459"/>
      <c r="I28" s="459"/>
      <c r="J28" s="459"/>
      <c r="K28" s="459"/>
      <c r="L28" s="459"/>
      <c r="M28" s="459"/>
      <c r="N28" s="469"/>
      <c r="O28" s="469"/>
      <c r="P28" s="469"/>
      <c r="Q28" s="825"/>
      <c r="R28" s="469"/>
      <c r="S28" s="469"/>
      <c r="T28" s="469"/>
      <c r="U28" s="469"/>
      <c r="V28" s="469"/>
      <c r="W28" s="469"/>
      <c r="X28" s="459"/>
      <c r="Y28" s="459"/>
      <c r="Z28" s="459"/>
      <c r="AA28" s="459"/>
      <c r="AB28" s="459"/>
      <c r="AC28" s="477"/>
      <c r="AD28" s="460"/>
      <c r="AE28" s="459"/>
      <c r="AF28" s="459"/>
      <c r="AG28" s="459"/>
      <c r="AH28" s="459"/>
      <c r="AI28" s="459"/>
      <c r="AJ28" s="459"/>
      <c r="AK28" s="459"/>
      <c r="AL28" s="459"/>
      <c r="AM28" s="459"/>
      <c r="AN28" s="461"/>
    </row>
    <row r="29" spans="1:40" ht="12" customHeight="1">
      <c r="A29" s="468"/>
      <c r="B29" s="469"/>
      <c r="C29" s="469"/>
      <c r="D29" s="469"/>
      <c r="E29" s="470"/>
      <c r="F29" s="474"/>
      <c r="G29" s="475"/>
      <c r="H29" s="475"/>
      <c r="I29" s="475"/>
      <c r="J29" s="475"/>
      <c r="K29" s="475"/>
      <c r="L29" s="475"/>
      <c r="M29" s="475"/>
      <c r="N29" s="466" t="s">
        <v>191</v>
      </c>
      <c r="O29" s="466"/>
      <c r="P29" s="466"/>
      <c r="Q29" s="869" t="s">
        <v>192</v>
      </c>
      <c r="R29" s="466"/>
      <c r="S29" s="466"/>
      <c r="T29" s="466"/>
      <c r="U29" s="466"/>
      <c r="V29" s="466"/>
      <c r="W29" s="466"/>
      <c r="X29" s="475" t="s">
        <v>193</v>
      </c>
      <c r="Y29" s="475"/>
      <c r="Z29" s="475"/>
      <c r="AA29" s="475"/>
      <c r="AB29" s="475"/>
      <c r="AC29" s="476" t="s">
        <v>194</v>
      </c>
      <c r="AD29" s="474" t="s">
        <v>272</v>
      </c>
      <c r="AE29" s="475"/>
      <c r="AF29" s="475"/>
      <c r="AG29" s="475"/>
      <c r="AH29" s="475" t="s">
        <v>134</v>
      </c>
      <c r="AI29" s="475"/>
      <c r="AJ29" s="475"/>
      <c r="AK29" s="475" t="s">
        <v>149</v>
      </c>
      <c r="AL29" s="475"/>
      <c r="AM29" s="475"/>
      <c r="AN29" s="479" t="s">
        <v>150</v>
      </c>
    </row>
    <row r="30" spans="1:40" ht="12" customHeight="1">
      <c r="A30" s="471"/>
      <c r="B30" s="472"/>
      <c r="C30" s="472"/>
      <c r="D30" s="472"/>
      <c r="E30" s="473"/>
      <c r="F30" s="462"/>
      <c r="G30" s="463"/>
      <c r="H30" s="463"/>
      <c r="I30" s="463"/>
      <c r="J30" s="463"/>
      <c r="K30" s="463"/>
      <c r="L30" s="463"/>
      <c r="M30" s="463"/>
      <c r="N30" s="472"/>
      <c r="O30" s="472"/>
      <c r="P30" s="472"/>
      <c r="Q30" s="826"/>
      <c r="R30" s="472"/>
      <c r="S30" s="472"/>
      <c r="T30" s="472"/>
      <c r="U30" s="472"/>
      <c r="V30" s="472"/>
      <c r="W30" s="472"/>
      <c r="X30" s="463"/>
      <c r="Y30" s="463"/>
      <c r="Z30" s="463"/>
      <c r="AA30" s="463"/>
      <c r="AB30" s="463"/>
      <c r="AC30" s="478"/>
      <c r="AD30" s="462"/>
      <c r="AE30" s="463"/>
      <c r="AF30" s="463"/>
      <c r="AG30" s="463"/>
      <c r="AH30" s="463"/>
      <c r="AI30" s="463"/>
      <c r="AJ30" s="463"/>
      <c r="AK30" s="463"/>
      <c r="AL30" s="463"/>
      <c r="AM30" s="463"/>
      <c r="AN30" s="464"/>
    </row>
    <row r="31" spans="1:40" ht="12" customHeight="1">
      <c r="A31" s="231"/>
      <c r="B31" s="231"/>
      <c r="C31" s="231"/>
      <c r="D31" s="231"/>
      <c r="E31" s="231"/>
      <c r="F31" s="222"/>
      <c r="G31" s="222"/>
      <c r="H31" s="222"/>
      <c r="I31" s="222"/>
      <c r="J31" s="222"/>
      <c r="K31" s="222"/>
      <c r="L31" s="222"/>
      <c r="M31" s="222"/>
      <c r="N31" s="231"/>
      <c r="O31" s="231"/>
      <c r="P31" s="231"/>
      <c r="Q31" s="231"/>
      <c r="R31" s="231"/>
      <c r="S31" s="231"/>
      <c r="T31" s="231"/>
      <c r="U31" s="231"/>
      <c r="V31" s="231"/>
      <c r="W31" s="231"/>
      <c r="X31" s="222"/>
      <c r="Y31" s="222"/>
      <c r="Z31" s="222"/>
      <c r="AA31" s="222"/>
      <c r="AB31" s="222"/>
      <c r="AC31" s="222"/>
      <c r="AD31" s="222"/>
      <c r="AE31" s="222"/>
      <c r="AF31" s="222"/>
      <c r="AG31" s="222"/>
      <c r="AH31" s="222"/>
      <c r="AI31" s="222"/>
      <c r="AJ31" s="222"/>
      <c r="AK31" s="222"/>
      <c r="AL31" s="222"/>
      <c r="AM31" s="222"/>
      <c r="AN31" s="222"/>
    </row>
    <row r="32" spans="1:40" ht="12" customHeight="1">
      <c r="A32" s="837" t="s">
        <v>207</v>
      </c>
      <c r="B32" s="838"/>
      <c r="C32" s="838"/>
      <c r="D32" s="838"/>
      <c r="E32" s="838"/>
      <c r="F32" s="843" t="s">
        <v>208</v>
      </c>
      <c r="G32" s="843"/>
      <c r="H32" s="843"/>
      <c r="I32" s="843"/>
      <c r="J32" s="843"/>
      <c r="K32" s="838" t="s">
        <v>209</v>
      </c>
      <c r="L32" s="838"/>
      <c r="M32" s="838"/>
      <c r="N32" s="838"/>
      <c r="O32" s="838"/>
      <c r="P32" s="838"/>
      <c r="Q32" s="838"/>
      <c r="R32" s="838"/>
      <c r="S32" s="838"/>
      <c r="T32" s="838"/>
      <c r="U32" s="838"/>
      <c r="V32" s="838" t="s">
        <v>210</v>
      </c>
      <c r="W32" s="838"/>
      <c r="X32" s="838"/>
      <c r="Y32" s="838"/>
      <c r="Z32" s="838"/>
      <c r="AA32" s="838"/>
      <c r="AB32" s="838"/>
      <c r="AC32" s="838"/>
      <c r="AD32" s="838"/>
      <c r="AE32" s="838"/>
      <c r="AF32" s="838" t="s">
        <v>211</v>
      </c>
      <c r="AG32" s="838"/>
      <c r="AH32" s="838"/>
      <c r="AI32" s="838"/>
      <c r="AJ32" s="838"/>
      <c r="AK32" s="838"/>
      <c r="AL32" s="838"/>
      <c r="AM32" s="838"/>
      <c r="AN32" s="845"/>
    </row>
    <row r="33" spans="1:40" ht="12" customHeight="1">
      <c r="A33" s="839"/>
      <c r="B33" s="840"/>
      <c r="C33" s="840"/>
      <c r="D33" s="840"/>
      <c r="E33" s="840"/>
      <c r="F33" s="844"/>
      <c r="G33" s="844"/>
      <c r="H33" s="844"/>
      <c r="I33" s="844"/>
      <c r="J33" s="844"/>
      <c r="K33" s="844" t="s">
        <v>212</v>
      </c>
      <c r="L33" s="840"/>
      <c r="M33" s="840"/>
      <c r="N33" s="840"/>
      <c r="O33" s="840"/>
      <c r="P33" s="840"/>
      <c r="Q33" s="840"/>
      <c r="R33" s="840"/>
      <c r="S33" s="840"/>
      <c r="T33" s="840"/>
      <c r="U33" s="840"/>
      <c r="V33" s="844" t="s">
        <v>212</v>
      </c>
      <c r="W33" s="840"/>
      <c r="X33" s="840"/>
      <c r="Y33" s="840"/>
      <c r="Z33" s="840"/>
      <c r="AA33" s="840"/>
      <c r="AB33" s="840"/>
      <c r="AC33" s="840"/>
      <c r="AD33" s="840"/>
      <c r="AE33" s="840"/>
      <c r="AF33" s="846" t="s">
        <v>212</v>
      </c>
      <c r="AG33" s="847"/>
      <c r="AH33" s="847"/>
      <c r="AI33" s="847"/>
      <c r="AJ33" s="847"/>
      <c r="AK33" s="847"/>
      <c r="AL33" s="847"/>
      <c r="AM33" s="847"/>
      <c r="AN33" s="848"/>
    </row>
    <row r="34" spans="1:40" ht="12" customHeight="1">
      <c r="A34" s="839"/>
      <c r="B34" s="840"/>
      <c r="C34" s="840"/>
      <c r="D34" s="840"/>
      <c r="E34" s="840"/>
      <c r="F34" s="844"/>
      <c r="G34" s="844"/>
      <c r="H34" s="844"/>
      <c r="I34" s="844"/>
      <c r="J34" s="844"/>
      <c r="K34" s="840"/>
      <c r="L34" s="840"/>
      <c r="M34" s="840"/>
      <c r="N34" s="840"/>
      <c r="O34" s="840"/>
      <c r="P34" s="840"/>
      <c r="Q34" s="840"/>
      <c r="R34" s="840"/>
      <c r="S34" s="840"/>
      <c r="T34" s="840"/>
      <c r="U34" s="840"/>
      <c r="V34" s="840"/>
      <c r="W34" s="840"/>
      <c r="X34" s="840"/>
      <c r="Y34" s="840"/>
      <c r="Z34" s="840"/>
      <c r="AA34" s="840"/>
      <c r="AB34" s="840"/>
      <c r="AC34" s="840"/>
      <c r="AD34" s="840"/>
      <c r="AE34" s="840"/>
      <c r="AF34" s="847"/>
      <c r="AG34" s="847"/>
      <c r="AH34" s="847"/>
      <c r="AI34" s="847"/>
      <c r="AJ34" s="847"/>
      <c r="AK34" s="847"/>
      <c r="AL34" s="847"/>
      <c r="AM34" s="847"/>
      <c r="AN34" s="848"/>
    </row>
    <row r="35" spans="1:40" ht="12" customHeight="1">
      <c r="A35" s="839"/>
      <c r="B35" s="840"/>
      <c r="C35" s="840"/>
      <c r="D35" s="840"/>
      <c r="E35" s="840"/>
      <c r="F35" s="844" t="s">
        <v>213</v>
      </c>
      <c r="G35" s="844"/>
      <c r="H35" s="844"/>
      <c r="I35" s="844"/>
      <c r="J35" s="844"/>
      <c r="K35" s="883" t="s">
        <v>215</v>
      </c>
      <c r="L35" s="884"/>
      <c r="M35" s="884"/>
      <c r="N35" s="884"/>
      <c r="O35" s="884"/>
      <c r="P35" s="884"/>
      <c r="Q35" s="884"/>
      <c r="R35" s="884"/>
      <c r="S35" s="884"/>
      <c r="T35" s="884"/>
      <c r="U35" s="885"/>
      <c r="V35" s="840" t="s">
        <v>209</v>
      </c>
      <c r="W35" s="840"/>
      <c r="X35" s="840"/>
      <c r="Y35" s="840"/>
      <c r="Z35" s="840"/>
      <c r="AA35" s="840"/>
      <c r="AB35" s="840"/>
      <c r="AC35" s="847" t="s">
        <v>210</v>
      </c>
      <c r="AD35" s="847"/>
      <c r="AE35" s="847"/>
      <c r="AF35" s="847"/>
      <c r="AG35" s="847"/>
      <c r="AH35" s="847"/>
      <c r="AI35" s="847" t="s">
        <v>211</v>
      </c>
      <c r="AJ35" s="847"/>
      <c r="AK35" s="847"/>
      <c r="AL35" s="847"/>
      <c r="AM35" s="847"/>
      <c r="AN35" s="848"/>
    </row>
    <row r="36" spans="1:40" ht="12" customHeight="1">
      <c r="A36" s="841"/>
      <c r="B36" s="842"/>
      <c r="C36" s="842"/>
      <c r="D36" s="842"/>
      <c r="E36" s="842"/>
      <c r="F36" s="849"/>
      <c r="G36" s="849"/>
      <c r="H36" s="849"/>
      <c r="I36" s="849"/>
      <c r="J36" s="849"/>
      <c r="K36" s="880"/>
      <c r="L36" s="881"/>
      <c r="M36" s="881"/>
      <c r="N36" s="881"/>
      <c r="O36" s="881"/>
      <c r="P36" s="881"/>
      <c r="Q36" s="881"/>
      <c r="R36" s="881"/>
      <c r="S36" s="881"/>
      <c r="T36" s="881"/>
      <c r="U36" s="882"/>
      <c r="V36" s="842"/>
      <c r="W36" s="842"/>
      <c r="X36" s="842"/>
      <c r="Y36" s="842"/>
      <c r="Z36" s="842"/>
      <c r="AA36" s="842"/>
      <c r="AB36" s="842"/>
      <c r="AC36" s="850"/>
      <c r="AD36" s="850"/>
      <c r="AE36" s="850"/>
      <c r="AF36" s="850"/>
      <c r="AG36" s="850"/>
      <c r="AH36" s="850"/>
      <c r="AI36" s="850"/>
      <c r="AJ36" s="850"/>
      <c r="AK36" s="850"/>
      <c r="AL36" s="850"/>
      <c r="AM36" s="850"/>
      <c r="AN36" s="851"/>
    </row>
    <row r="37" spans="1:40" ht="12" customHeight="1"/>
    <row r="38" spans="1:40" ht="12" customHeight="1">
      <c r="A38" s="798" t="s">
        <v>267</v>
      </c>
      <c r="B38" s="799"/>
      <c r="C38" s="799"/>
      <c r="D38" s="799"/>
      <c r="E38" s="799"/>
      <c r="F38" s="799"/>
      <c r="G38" s="799"/>
      <c r="H38" s="800"/>
      <c r="I38" s="800"/>
      <c r="J38" s="800"/>
      <c r="K38" s="800"/>
      <c r="L38" s="800"/>
      <c r="M38" s="800"/>
      <c r="N38" s="800"/>
      <c r="O38" s="800"/>
      <c r="P38" s="800"/>
      <c r="Q38" s="800"/>
      <c r="R38" s="800"/>
      <c r="S38" s="877"/>
      <c r="U38" s="798" t="s">
        <v>246</v>
      </c>
      <c r="V38" s="799"/>
      <c r="W38" s="799"/>
      <c r="X38" s="799"/>
      <c r="Y38" s="799"/>
      <c r="Z38" s="799"/>
      <c r="AA38" s="799"/>
      <c r="AB38" s="799"/>
      <c r="AC38" s="827"/>
      <c r="AD38" s="903"/>
      <c r="AE38" s="903"/>
      <c r="AF38" s="903"/>
      <c r="AG38" s="903"/>
      <c r="AH38" s="903"/>
      <c r="AI38" s="903"/>
      <c r="AJ38" s="903"/>
      <c r="AK38" s="903"/>
      <c r="AL38" s="903"/>
      <c r="AM38" s="903"/>
      <c r="AN38" s="904"/>
    </row>
    <row r="39" spans="1:40" ht="12" customHeight="1">
      <c r="A39" s="778"/>
      <c r="B39" s="777"/>
      <c r="C39" s="777"/>
      <c r="D39" s="777"/>
      <c r="E39" s="777"/>
      <c r="F39" s="777"/>
      <c r="G39" s="777"/>
      <c r="H39" s="801"/>
      <c r="I39" s="801"/>
      <c r="J39" s="801"/>
      <c r="K39" s="801"/>
      <c r="L39" s="801"/>
      <c r="M39" s="801"/>
      <c r="N39" s="801"/>
      <c r="O39" s="801"/>
      <c r="P39" s="801"/>
      <c r="Q39" s="801"/>
      <c r="R39" s="801"/>
      <c r="S39" s="878"/>
      <c r="U39" s="776"/>
      <c r="V39" s="777"/>
      <c r="W39" s="777"/>
      <c r="X39" s="777"/>
      <c r="Y39" s="777"/>
      <c r="Z39" s="777"/>
      <c r="AA39" s="777"/>
      <c r="AB39" s="777"/>
      <c r="AC39" s="898"/>
      <c r="AD39" s="899"/>
      <c r="AE39" s="899"/>
      <c r="AF39" s="899"/>
      <c r="AG39" s="899"/>
      <c r="AH39" s="899"/>
      <c r="AI39" s="899"/>
      <c r="AJ39" s="899"/>
      <c r="AK39" s="899"/>
      <c r="AL39" s="899"/>
      <c r="AM39" s="899"/>
      <c r="AN39" s="900"/>
    </row>
    <row r="40" spans="1:40" ht="12" customHeight="1">
      <c r="A40" s="781"/>
      <c r="B40" s="777" t="s">
        <v>225</v>
      </c>
      <c r="C40" s="777"/>
      <c r="D40" s="777"/>
      <c r="E40" s="777"/>
      <c r="F40" s="777"/>
      <c r="G40" s="777"/>
      <c r="H40" s="801"/>
      <c r="I40" s="801"/>
      <c r="J40" s="801"/>
      <c r="K40" s="801"/>
      <c r="L40" s="801"/>
      <c r="M40" s="801"/>
      <c r="N40" s="801"/>
      <c r="O40" s="801"/>
      <c r="P40" s="801"/>
      <c r="Q40" s="801"/>
      <c r="R40" s="801"/>
      <c r="S40" s="878"/>
      <c r="U40" s="776" t="s">
        <v>247</v>
      </c>
      <c r="V40" s="777"/>
      <c r="W40" s="777"/>
      <c r="X40" s="777"/>
      <c r="Y40" s="777"/>
      <c r="Z40" s="777"/>
      <c r="AA40" s="777"/>
      <c r="AB40" s="777"/>
      <c r="AC40" s="892"/>
      <c r="AD40" s="893"/>
      <c r="AE40" s="893"/>
      <c r="AF40" s="893"/>
      <c r="AG40" s="893"/>
      <c r="AH40" s="893"/>
      <c r="AI40" s="893"/>
      <c r="AJ40" s="893"/>
      <c r="AK40" s="893"/>
      <c r="AL40" s="893"/>
      <c r="AM40" s="893"/>
      <c r="AN40" s="894"/>
    </row>
    <row r="41" spans="1:40" ht="12" customHeight="1">
      <c r="A41" s="776"/>
      <c r="B41" s="777"/>
      <c r="C41" s="777"/>
      <c r="D41" s="777"/>
      <c r="E41" s="777"/>
      <c r="F41" s="777"/>
      <c r="G41" s="777"/>
      <c r="H41" s="801"/>
      <c r="I41" s="801"/>
      <c r="J41" s="801"/>
      <c r="K41" s="801"/>
      <c r="L41" s="801"/>
      <c r="M41" s="801"/>
      <c r="N41" s="801"/>
      <c r="O41" s="801"/>
      <c r="P41" s="801"/>
      <c r="Q41" s="801"/>
      <c r="R41" s="801"/>
      <c r="S41" s="878"/>
      <c r="U41" s="776"/>
      <c r="V41" s="777"/>
      <c r="W41" s="777"/>
      <c r="X41" s="777"/>
      <c r="Y41" s="777"/>
      <c r="Z41" s="777"/>
      <c r="AA41" s="777"/>
      <c r="AB41" s="777"/>
      <c r="AC41" s="898"/>
      <c r="AD41" s="899"/>
      <c r="AE41" s="899"/>
      <c r="AF41" s="899"/>
      <c r="AG41" s="899"/>
      <c r="AH41" s="899"/>
      <c r="AI41" s="899"/>
      <c r="AJ41" s="899"/>
      <c r="AK41" s="899"/>
      <c r="AL41" s="899"/>
      <c r="AM41" s="899"/>
      <c r="AN41" s="900"/>
    </row>
    <row r="42" spans="1:40" ht="12" customHeight="1">
      <c r="A42" s="781" t="s">
        <v>168</v>
      </c>
      <c r="B42" s="783"/>
      <c r="C42" s="783"/>
      <c r="D42" s="783"/>
      <c r="E42" s="783"/>
      <c r="F42" s="783"/>
      <c r="G42" s="783"/>
      <c r="H42" s="901"/>
      <c r="I42" s="901"/>
      <c r="J42" s="901"/>
      <c r="K42" s="901"/>
      <c r="L42" s="901"/>
      <c r="M42" s="901"/>
      <c r="N42" s="901"/>
      <c r="O42" s="901"/>
      <c r="P42" s="901"/>
      <c r="Q42" s="901"/>
      <c r="R42" s="901"/>
      <c r="S42" s="902"/>
      <c r="U42" s="776" t="s">
        <v>250</v>
      </c>
      <c r="V42" s="777"/>
      <c r="W42" s="777"/>
      <c r="X42" s="777"/>
      <c r="Y42" s="777"/>
      <c r="Z42" s="777"/>
      <c r="AA42" s="777"/>
      <c r="AB42" s="777"/>
      <c r="AC42" s="892"/>
      <c r="AD42" s="893"/>
      <c r="AE42" s="893"/>
      <c r="AF42" s="893"/>
      <c r="AG42" s="893"/>
      <c r="AH42" s="893"/>
      <c r="AI42" s="893"/>
      <c r="AJ42" s="893"/>
      <c r="AK42" s="893"/>
      <c r="AL42" s="893"/>
      <c r="AM42" s="893"/>
      <c r="AN42" s="894"/>
    </row>
    <row r="43" spans="1:40" ht="12" customHeight="1">
      <c r="A43" s="778"/>
      <c r="B43" s="777"/>
      <c r="C43" s="777"/>
      <c r="D43" s="777"/>
      <c r="E43" s="777"/>
      <c r="F43" s="777"/>
      <c r="G43" s="777"/>
      <c r="H43" s="801"/>
      <c r="I43" s="801"/>
      <c r="J43" s="801"/>
      <c r="K43" s="801"/>
      <c r="L43" s="801"/>
      <c r="M43" s="801"/>
      <c r="N43" s="801"/>
      <c r="O43" s="801"/>
      <c r="P43" s="801"/>
      <c r="Q43" s="801"/>
      <c r="R43" s="801"/>
      <c r="S43" s="878"/>
      <c r="U43" s="776"/>
      <c r="V43" s="777"/>
      <c r="W43" s="777"/>
      <c r="X43" s="777"/>
      <c r="Y43" s="777"/>
      <c r="Z43" s="777"/>
      <c r="AA43" s="777"/>
      <c r="AB43" s="777"/>
      <c r="AC43" s="898"/>
      <c r="AD43" s="899"/>
      <c r="AE43" s="899"/>
      <c r="AF43" s="899"/>
      <c r="AG43" s="899"/>
      <c r="AH43" s="899"/>
      <c r="AI43" s="899"/>
      <c r="AJ43" s="899"/>
      <c r="AK43" s="899"/>
      <c r="AL43" s="899"/>
      <c r="AM43" s="899"/>
      <c r="AN43" s="900"/>
    </row>
    <row r="44" spans="1:40" ht="12" customHeight="1">
      <c r="A44" s="781"/>
      <c r="B44" s="777" t="s">
        <v>225</v>
      </c>
      <c r="C44" s="777"/>
      <c r="D44" s="777"/>
      <c r="E44" s="777"/>
      <c r="F44" s="777"/>
      <c r="G44" s="777"/>
      <c r="H44" s="801"/>
      <c r="I44" s="801"/>
      <c r="J44" s="801"/>
      <c r="K44" s="801"/>
      <c r="L44" s="801"/>
      <c r="M44" s="801"/>
      <c r="N44" s="801"/>
      <c r="O44" s="801"/>
      <c r="P44" s="801"/>
      <c r="Q44" s="801"/>
      <c r="R44" s="801"/>
      <c r="S44" s="878"/>
      <c r="U44" s="776" t="s">
        <v>251</v>
      </c>
      <c r="V44" s="777"/>
      <c r="W44" s="777"/>
      <c r="X44" s="777"/>
      <c r="Y44" s="777"/>
      <c r="Z44" s="777"/>
      <c r="AA44" s="777"/>
      <c r="AB44" s="777"/>
      <c r="AC44" s="892"/>
      <c r="AD44" s="893"/>
      <c r="AE44" s="893"/>
      <c r="AF44" s="893"/>
      <c r="AG44" s="893"/>
      <c r="AH44" s="893"/>
      <c r="AI44" s="893"/>
      <c r="AJ44" s="893"/>
      <c r="AK44" s="893"/>
      <c r="AL44" s="893"/>
      <c r="AM44" s="893"/>
      <c r="AN44" s="894"/>
    </row>
    <row r="45" spans="1:40" ht="12" customHeight="1">
      <c r="A45" s="776"/>
      <c r="B45" s="777"/>
      <c r="C45" s="777"/>
      <c r="D45" s="777"/>
      <c r="E45" s="777"/>
      <c r="F45" s="777"/>
      <c r="G45" s="777"/>
      <c r="H45" s="801"/>
      <c r="I45" s="801"/>
      <c r="J45" s="801"/>
      <c r="K45" s="801"/>
      <c r="L45" s="801"/>
      <c r="M45" s="801"/>
      <c r="N45" s="801"/>
      <c r="O45" s="801"/>
      <c r="P45" s="801"/>
      <c r="Q45" s="801"/>
      <c r="R45" s="801"/>
      <c r="S45" s="878"/>
      <c r="U45" s="778"/>
      <c r="V45" s="777"/>
      <c r="W45" s="777"/>
      <c r="X45" s="777"/>
      <c r="Y45" s="777"/>
      <c r="Z45" s="777"/>
      <c r="AA45" s="777"/>
      <c r="AB45" s="777"/>
      <c r="AC45" s="898"/>
      <c r="AD45" s="899"/>
      <c r="AE45" s="899"/>
      <c r="AF45" s="899"/>
      <c r="AG45" s="899"/>
      <c r="AH45" s="899"/>
      <c r="AI45" s="899"/>
      <c r="AJ45" s="899"/>
      <c r="AK45" s="899"/>
      <c r="AL45" s="899"/>
      <c r="AM45" s="899"/>
      <c r="AN45" s="900"/>
    </row>
    <row r="46" spans="1:40" ht="12" customHeight="1">
      <c r="A46" s="776" t="s">
        <v>248</v>
      </c>
      <c r="B46" s="777"/>
      <c r="C46" s="777"/>
      <c r="D46" s="777"/>
      <c r="E46" s="777"/>
      <c r="F46" s="777"/>
      <c r="G46" s="777"/>
      <c r="H46" s="869" t="s">
        <v>249</v>
      </c>
      <c r="I46" s="466"/>
      <c r="J46" s="466"/>
      <c r="K46" s="466"/>
      <c r="L46" s="890"/>
      <c r="M46" s="890"/>
      <c r="N46" s="890"/>
      <c r="O46" s="890"/>
      <c r="P46" s="890"/>
      <c r="Q46" s="890"/>
      <c r="R46" s="890"/>
      <c r="S46" s="891"/>
      <c r="U46" s="781"/>
      <c r="V46" s="777" t="s">
        <v>252</v>
      </c>
      <c r="W46" s="777"/>
      <c r="X46" s="777"/>
      <c r="Y46" s="777"/>
      <c r="Z46" s="777"/>
      <c r="AA46" s="777"/>
      <c r="AB46" s="777"/>
      <c r="AC46" s="892"/>
      <c r="AD46" s="893"/>
      <c r="AE46" s="893"/>
      <c r="AF46" s="893"/>
      <c r="AG46" s="893"/>
      <c r="AH46" s="893"/>
      <c r="AI46" s="893"/>
      <c r="AJ46" s="893"/>
      <c r="AK46" s="893"/>
      <c r="AL46" s="893"/>
      <c r="AM46" s="893"/>
      <c r="AN46" s="894"/>
    </row>
    <row r="47" spans="1:40" ht="12" customHeight="1">
      <c r="A47" s="778"/>
      <c r="B47" s="777"/>
      <c r="C47" s="777"/>
      <c r="D47" s="777"/>
      <c r="E47" s="777"/>
      <c r="F47" s="777"/>
      <c r="G47" s="777"/>
      <c r="H47" s="811"/>
      <c r="I47" s="481"/>
      <c r="J47" s="481"/>
      <c r="K47" s="481"/>
      <c r="L47" s="494"/>
      <c r="M47" s="494"/>
      <c r="N47" s="494"/>
      <c r="O47" s="494"/>
      <c r="P47" s="494"/>
      <c r="Q47" s="494"/>
      <c r="R47" s="494"/>
      <c r="S47" s="860"/>
      <c r="U47" s="776"/>
      <c r="V47" s="777"/>
      <c r="W47" s="777"/>
      <c r="X47" s="777"/>
      <c r="Y47" s="777"/>
      <c r="Z47" s="777"/>
      <c r="AA47" s="777"/>
      <c r="AB47" s="777"/>
      <c r="AC47" s="898"/>
      <c r="AD47" s="899"/>
      <c r="AE47" s="899"/>
      <c r="AF47" s="899"/>
      <c r="AG47" s="899"/>
      <c r="AH47" s="899"/>
      <c r="AI47" s="899"/>
      <c r="AJ47" s="899"/>
      <c r="AK47" s="899"/>
      <c r="AL47" s="899"/>
      <c r="AM47" s="899"/>
      <c r="AN47" s="900"/>
    </row>
    <row r="48" spans="1:40" ht="12" customHeight="1">
      <c r="A48" s="781"/>
      <c r="B48" s="777" t="s">
        <v>230</v>
      </c>
      <c r="C48" s="777"/>
      <c r="D48" s="777"/>
      <c r="E48" s="777"/>
      <c r="F48" s="777"/>
      <c r="G48" s="777"/>
      <c r="H48" s="869"/>
      <c r="I48" s="466"/>
      <c r="J48" s="466"/>
      <c r="K48" s="466"/>
      <c r="L48" s="466"/>
      <c r="M48" s="466"/>
      <c r="N48" s="466"/>
      <c r="O48" s="466"/>
      <c r="P48" s="466"/>
      <c r="Q48" s="466"/>
      <c r="R48" s="466"/>
      <c r="S48" s="875"/>
      <c r="U48" s="776"/>
      <c r="V48" s="777" t="s">
        <v>253</v>
      </c>
      <c r="W48" s="777"/>
      <c r="X48" s="777"/>
      <c r="Y48" s="777"/>
      <c r="Z48" s="777"/>
      <c r="AA48" s="777"/>
      <c r="AB48" s="777"/>
      <c r="AC48" s="892"/>
      <c r="AD48" s="893"/>
      <c r="AE48" s="893"/>
      <c r="AF48" s="893"/>
      <c r="AG48" s="893"/>
      <c r="AH48" s="893"/>
      <c r="AI48" s="893"/>
      <c r="AJ48" s="893"/>
      <c r="AK48" s="893"/>
      <c r="AL48" s="893"/>
      <c r="AM48" s="893"/>
      <c r="AN48" s="894"/>
    </row>
    <row r="49" spans="1:40" ht="12" customHeight="1">
      <c r="A49" s="782"/>
      <c r="B49" s="784"/>
      <c r="C49" s="784"/>
      <c r="D49" s="784"/>
      <c r="E49" s="784"/>
      <c r="F49" s="784"/>
      <c r="G49" s="784"/>
      <c r="H49" s="826"/>
      <c r="I49" s="472"/>
      <c r="J49" s="472"/>
      <c r="K49" s="472"/>
      <c r="L49" s="472"/>
      <c r="M49" s="472"/>
      <c r="N49" s="472"/>
      <c r="O49" s="472"/>
      <c r="P49" s="472"/>
      <c r="Q49" s="472"/>
      <c r="R49" s="472"/>
      <c r="S49" s="876"/>
      <c r="U49" s="782"/>
      <c r="V49" s="784"/>
      <c r="W49" s="784"/>
      <c r="X49" s="784"/>
      <c r="Y49" s="784"/>
      <c r="Z49" s="784"/>
      <c r="AA49" s="784"/>
      <c r="AB49" s="784"/>
      <c r="AC49" s="895"/>
      <c r="AD49" s="896"/>
      <c r="AE49" s="896"/>
      <c r="AF49" s="896"/>
      <c r="AG49" s="896"/>
      <c r="AH49" s="896"/>
      <c r="AI49" s="896"/>
      <c r="AJ49" s="896"/>
      <c r="AK49" s="896"/>
      <c r="AL49" s="896"/>
      <c r="AM49" s="896"/>
      <c r="AN49" s="897"/>
    </row>
    <row r="50" spans="1:40" ht="12" customHeight="1"/>
    <row r="51" spans="1:40" ht="12" customHeight="1">
      <c r="A51" s="786" t="s">
        <v>284</v>
      </c>
      <c r="B51" s="787"/>
      <c r="C51" s="787"/>
      <c r="D51" s="787"/>
      <c r="E51" s="787"/>
      <c r="F51" s="787"/>
      <c r="G51" s="787"/>
      <c r="H51" s="787"/>
      <c r="I51" s="790" t="s">
        <v>235</v>
      </c>
      <c r="J51" s="791"/>
      <c r="K51" s="791"/>
      <c r="L51" s="791"/>
      <c r="M51" s="791"/>
      <c r="N51" s="792"/>
      <c r="O51" s="787" t="s">
        <v>234</v>
      </c>
      <c r="P51" s="787"/>
      <c r="Q51" s="787"/>
      <c r="R51" s="787"/>
      <c r="S51" s="787"/>
      <c r="T51" s="787"/>
      <c r="U51" s="796"/>
      <c r="V51" s="790" t="s">
        <v>235</v>
      </c>
      <c r="W51" s="791"/>
      <c r="X51" s="791"/>
      <c r="Y51" s="791"/>
      <c r="Z51" s="791"/>
      <c r="AA51" s="792"/>
      <c r="AB51" s="786" t="s">
        <v>236</v>
      </c>
      <c r="AC51" s="787"/>
      <c r="AD51" s="787"/>
      <c r="AE51" s="787"/>
      <c r="AF51" s="787"/>
      <c r="AG51" s="787"/>
      <c r="AH51" s="796"/>
      <c r="AI51" s="790" t="s">
        <v>235</v>
      </c>
      <c r="AJ51" s="791"/>
      <c r="AK51" s="791"/>
      <c r="AL51" s="791"/>
      <c r="AM51" s="791"/>
      <c r="AN51" s="792"/>
    </row>
    <row r="52" spans="1:40" ht="12" customHeight="1">
      <c r="A52" s="788"/>
      <c r="B52" s="789"/>
      <c r="C52" s="789"/>
      <c r="D52" s="789"/>
      <c r="E52" s="789"/>
      <c r="F52" s="789"/>
      <c r="G52" s="789"/>
      <c r="H52" s="789"/>
      <c r="I52" s="793"/>
      <c r="J52" s="794"/>
      <c r="K52" s="794"/>
      <c r="L52" s="794"/>
      <c r="M52" s="794"/>
      <c r="N52" s="795"/>
      <c r="O52" s="789"/>
      <c r="P52" s="789"/>
      <c r="Q52" s="789"/>
      <c r="R52" s="789"/>
      <c r="S52" s="789"/>
      <c r="T52" s="789"/>
      <c r="U52" s="797"/>
      <c r="V52" s="793"/>
      <c r="W52" s="794"/>
      <c r="X52" s="794"/>
      <c r="Y52" s="794"/>
      <c r="Z52" s="794"/>
      <c r="AA52" s="795"/>
      <c r="AB52" s="788"/>
      <c r="AC52" s="789"/>
      <c r="AD52" s="789"/>
      <c r="AE52" s="789"/>
      <c r="AF52" s="789"/>
      <c r="AG52" s="789"/>
      <c r="AH52" s="797"/>
      <c r="AI52" s="793"/>
      <c r="AJ52" s="794"/>
      <c r="AK52" s="794"/>
      <c r="AL52" s="794"/>
      <c r="AM52" s="794"/>
      <c r="AN52" s="795"/>
    </row>
    <row r="53" spans="1:40" ht="12" customHeight="1"/>
    <row r="54" spans="1:40" ht="12" customHeight="1">
      <c r="A54" s="492" t="s">
        <v>237</v>
      </c>
      <c r="B54" s="492"/>
      <c r="C54" s="492"/>
      <c r="D54" s="492"/>
      <c r="E54" s="492"/>
      <c r="F54" s="492"/>
      <c r="G54" s="492"/>
      <c r="H54" s="459"/>
      <c r="I54" s="459"/>
      <c r="J54" s="459"/>
      <c r="K54" s="459"/>
      <c r="L54" s="459"/>
      <c r="M54" s="459"/>
      <c r="N54" s="459"/>
      <c r="O54" s="459"/>
      <c r="P54" s="459"/>
      <c r="Q54" s="459"/>
      <c r="R54" s="459"/>
      <c r="S54" s="459"/>
      <c r="T54" s="459"/>
      <c r="U54" s="459"/>
      <c r="V54" s="459"/>
      <c r="W54" s="459"/>
      <c r="X54" s="459"/>
      <c r="Y54" s="459"/>
      <c r="Z54" s="459"/>
      <c r="AA54" s="459"/>
      <c r="AB54" s="459"/>
      <c r="AC54" s="459"/>
      <c r="AD54" s="459"/>
      <c r="AE54" s="459"/>
      <c r="AF54" s="459"/>
      <c r="AG54" s="459"/>
      <c r="AH54" s="459"/>
      <c r="AI54" s="459"/>
      <c r="AJ54" s="459"/>
      <c r="AK54" s="459"/>
      <c r="AL54" s="459"/>
      <c r="AM54" s="459"/>
      <c r="AN54" s="459"/>
    </row>
    <row r="55" spans="1:40" ht="12" customHeight="1">
      <c r="A55" s="773" t="s">
        <v>309</v>
      </c>
      <c r="B55" s="874"/>
      <c r="C55" s="874"/>
      <c r="D55" s="874"/>
      <c r="E55" s="874"/>
      <c r="F55" s="874"/>
      <c r="G55" s="874"/>
      <c r="H55" s="874"/>
      <c r="I55" s="874"/>
      <c r="J55" s="874"/>
      <c r="K55" s="874"/>
      <c r="L55" s="874"/>
      <c r="M55" s="874"/>
      <c r="N55" s="874"/>
      <c r="O55" s="874"/>
      <c r="P55" s="874"/>
      <c r="Q55" s="874"/>
      <c r="R55" s="874"/>
      <c r="S55" s="874"/>
      <c r="T55" s="874"/>
      <c r="U55" s="874"/>
      <c r="V55" s="874"/>
      <c r="W55" s="874"/>
      <c r="X55" s="874"/>
      <c r="Y55" s="874"/>
      <c r="Z55" s="874"/>
      <c r="AA55" s="874"/>
      <c r="AB55" s="874"/>
      <c r="AC55" s="874"/>
      <c r="AD55" s="874"/>
      <c r="AE55" s="874"/>
      <c r="AF55" s="874"/>
      <c r="AG55" s="874"/>
      <c r="AH55" s="874"/>
      <c r="AI55" s="874"/>
      <c r="AJ55" s="874"/>
      <c r="AK55" s="874"/>
      <c r="AL55" s="874"/>
      <c r="AM55" s="874"/>
      <c r="AN55" s="874"/>
    </row>
    <row r="56" spans="1:40" ht="12" customHeight="1">
      <c r="A56" s="773"/>
      <c r="B56" s="874"/>
      <c r="C56" s="874"/>
      <c r="D56" s="874"/>
      <c r="E56" s="874"/>
      <c r="F56" s="874"/>
      <c r="G56" s="874"/>
      <c r="H56" s="874"/>
      <c r="I56" s="874"/>
      <c r="J56" s="874"/>
      <c r="K56" s="874"/>
      <c r="L56" s="874"/>
      <c r="M56" s="874"/>
      <c r="N56" s="874"/>
      <c r="O56" s="874"/>
      <c r="P56" s="874"/>
      <c r="Q56" s="874"/>
      <c r="R56" s="874"/>
      <c r="S56" s="874"/>
      <c r="T56" s="874"/>
      <c r="U56" s="874"/>
      <c r="V56" s="874"/>
      <c r="W56" s="874"/>
      <c r="X56" s="874"/>
      <c r="Y56" s="874"/>
      <c r="Z56" s="874"/>
      <c r="AA56" s="874"/>
      <c r="AB56" s="874"/>
      <c r="AC56" s="874"/>
      <c r="AD56" s="874"/>
      <c r="AE56" s="874"/>
      <c r="AF56" s="874"/>
      <c r="AG56" s="874"/>
      <c r="AH56" s="874"/>
      <c r="AI56" s="874"/>
      <c r="AJ56" s="874"/>
      <c r="AK56" s="874"/>
      <c r="AL56" s="874"/>
      <c r="AM56" s="874"/>
      <c r="AN56" s="874"/>
    </row>
    <row r="57" spans="1:40" ht="12" customHeight="1">
      <c r="A57" s="773"/>
      <c r="B57" s="874"/>
      <c r="C57" s="874"/>
      <c r="D57" s="874"/>
      <c r="E57" s="874"/>
      <c r="F57" s="874"/>
      <c r="G57" s="874"/>
      <c r="H57" s="874"/>
      <c r="I57" s="874"/>
      <c r="J57" s="874"/>
      <c r="K57" s="874"/>
      <c r="L57" s="874"/>
      <c r="M57" s="874"/>
      <c r="N57" s="874"/>
      <c r="O57" s="874"/>
      <c r="P57" s="874"/>
      <c r="Q57" s="874"/>
      <c r="R57" s="874"/>
      <c r="S57" s="874"/>
      <c r="T57" s="874"/>
      <c r="U57" s="874"/>
      <c r="V57" s="874"/>
      <c r="W57" s="874"/>
      <c r="X57" s="874"/>
      <c r="Y57" s="874"/>
      <c r="Z57" s="874"/>
      <c r="AA57" s="874"/>
      <c r="AB57" s="874"/>
      <c r="AC57" s="874"/>
      <c r="AD57" s="874"/>
      <c r="AE57" s="874"/>
      <c r="AF57" s="874"/>
      <c r="AG57" s="874"/>
      <c r="AH57" s="874"/>
      <c r="AI57" s="874"/>
      <c r="AJ57" s="874"/>
      <c r="AK57" s="874"/>
      <c r="AL57" s="874"/>
      <c r="AM57" s="874"/>
      <c r="AN57" s="874"/>
    </row>
    <row r="58" spans="1:40" ht="12" customHeight="1">
      <c r="A58" s="773"/>
      <c r="B58" s="874"/>
      <c r="C58" s="874"/>
      <c r="D58" s="874"/>
      <c r="E58" s="874"/>
      <c r="F58" s="874"/>
      <c r="G58" s="874"/>
      <c r="H58" s="874"/>
      <c r="I58" s="874"/>
      <c r="J58" s="874"/>
      <c r="K58" s="874"/>
      <c r="L58" s="874"/>
      <c r="M58" s="874"/>
      <c r="N58" s="874"/>
      <c r="O58" s="874"/>
      <c r="P58" s="874"/>
      <c r="Q58" s="874"/>
      <c r="R58" s="874"/>
      <c r="S58" s="874"/>
      <c r="T58" s="874"/>
      <c r="U58" s="874"/>
      <c r="V58" s="874"/>
      <c r="W58" s="874"/>
      <c r="X58" s="874"/>
      <c r="Y58" s="874"/>
      <c r="Z58" s="874"/>
      <c r="AA58" s="874"/>
      <c r="AB58" s="874"/>
      <c r="AC58" s="874"/>
      <c r="AD58" s="874"/>
      <c r="AE58" s="874"/>
      <c r="AF58" s="874"/>
      <c r="AG58" s="874"/>
      <c r="AH58" s="874"/>
      <c r="AI58" s="874"/>
      <c r="AJ58" s="874"/>
      <c r="AK58" s="874"/>
      <c r="AL58" s="874"/>
      <c r="AM58" s="874"/>
      <c r="AN58" s="874"/>
    </row>
    <row r="59" spans="1:40" ht="12" customHeight="1">
      <c r="A59" s="773"/>
      <c r="B59" s="874"/>
      <c r="C59" s="874"/>
      <c r="D59" s="874"/>
      <c r="E59" s="874"/>
      <c r="F59" s="874"/>
      <c r="G59" s="874"/>
      <c r="H59" s="874"/>
      <c r="I59" s="874"/>
      <c r="J59" s="874"/>
      <c r="K59" s="874"/>
      <c r="L59" s="874"/>
      <c r="M59" s="874"/>
      <c r="N59" s="874"/>
      <c r="O59" s="874"/>
      <c r="P59" s="874"/>
      <c r="Q59" s="874"/>
      <c r="R59" s="874"/>
      <c r="S59" s="874"/>
      <c r="T59" s="874"/>
      <c r="U59" s="874"/>
      <c r="V59" s="874"/>
      <c r="W59" s="874"/>
      <c r="X59" s="874"/>
      <c r="Y59" s="874"/>
      <c r="Z59" s="874"/>
      <c r="AA59" s="874"/>
      <c r="AB59" s="874"/>
      <c r="AC59" s="874"/>
      <c r="AD59" s="874"/>
      <c r="AE59" s="874"/>
      <c r="AF59" s="874"/>
      <c r="AG59" s="874"/>
      <c r="AH59" s="874"/>
      <c r="AI59" s="874"/>
      <c r="AJ59" s="874"/>
      <c r="AK59" s="874"/>
      <c r="AL59" s="874"/>
      <c r="AM59" s="874"/>
      <c r="AN59" s="874"/>
    </row>
    <row r="60" spans="1:40" ht="12" customHeight="1">
      <c r="A60" s="773"/>
      <c r="B60" s="874"/>
      <c r="C60" s="874"/>
      <c r="D60" s="874"/>
      <c r="E60" s="874"/>
      <c r="F60" s="874"/>
      <c r="G60" s="874"/>
      <c r="H60" s="874"/>
      <c r="I60" s="874"/>
      <c r="J60" s="874"/>
      <c r="K60" s="874"/>
      <c r="L60" s="874"/>
      <c r="M60" s="874"/>
      <c r="N60" s="874"/>
      <c r="O60" s="874"/>
      <c r="P60" s="874"/>
      <c r="Q60" s="874"/>
      <c r="R60" s="874"/>
      <c r="S60" s="874"/>
      <c r="T60" s="874"/>
      <c r="U60" s="874"/>
      <c r="V60" s="874"/>
      <c r="W60" s="874"/>
      <c r="X60" s="874"/>
      <c r="Y60" s="874"/>
      <c r="Z60" s="874"/>
      <c r="AA60" s="874"/>
      <c r="AB60" s="874"/>
      <c r="AC60" s="874"/>
      <c r="AD60" s="874"/>
      <c r="AE60" s="874"/>
      <c r="AF60" s="874"/>
      <c r="AG60" s="874"/>
      <c r="AH60" s="874"/>
      <c r="AI60" s="874"/>
      <c r="AJ60" s="874"/>
      <c r="AK60" s="874"/>
      <c r="AL60" s="874"/>
      <c r="AM60" s="874"/>
      <c r="AN60" s="874"/>
    </row>
    <row r="61" spans="1:40" ht="12" customHeight="1">
      <c r="A61" s="773"/>
      <c r="B61" s="874"/>
      <c r="C61" s="874"/>
      <c r="D61" s="874"/>
      <c r="E61" s="874"/>
      <c r="F61" s="874"/>
      <c r="G61" s="874"/>
      <c r="H61" s="874"/>
      <c r="I61" s="874"/>
      <c r="J61" s="874"/>
      <c r="K61" s="874"/>
      <c r="L61" s="874"/>
      <c r="M61" s="874"/>
      <c r="N61" s="874"/>
      <c r="O61" s="874"/>
      <c r="P61" s="874"/>
      <c r="Q61" s="874"/>
      <c r="R61" s="874"/>
      <c r="S61" s="874"/>
      <c r="T61" s="874"/>
      <c r="U61" s="874"/>
      <c r="V61" s="874"/>
      <c r="W61" s="874"/>
      <c r="X61" s="874"/>
      <c r="Y61" s="874"/>
      <c r="Z61" s="874"/>
      <c r="AA61" s="874"/>
      <c r="AB61" s="874"/>
      <c r="AC61" s="874"/>
      <c r="AD61" s="874"/>
      <c r="AE61" s="874"/>
      <c r="AF61" s="874"/>
      <c r="AG61" s="874"/>
      <c r="AH61" s="874"/>
      <c r="AI61" s="874"/>
      <c r="AJ61" s="874"/>
      <c r="AK61" s="874"/>
      <c r="AL61" s="874"/>
      <c r="AM61" s="874"/>
      <c r="AN61" s="874"/>
    </row>
    <row r="62" spans="1:40" ht="12" customHeight="1">
      <c r="A62" s="773"/>
      <c r="B62" s="874"/>
      <c r="C62" s="874"/>
      <c r="D62" s="874"/>
      <c r="E62" s="874"/>
      <c r="F62" s="874"/>
      <c r="G62" s="874"/>
      <c r="H62" s="874"/>
      <c r="I62" s="874"/>
      <c r="J62" s="874"/>
      <c r="K62" s="874"/>
      <c r="L62" s="874"/>
      <c r="M62" s="874"/>
      <c r="N62" s="874"/>
      <c r="O62" s="874"/>
      <c r="P62" s="874"/>
      <c r="Q62" s="874"/>
      <c r="R62" s="874"/>
      <c r="S62" s="874"/>
      <c r="T62" s="874"/>
      <c r="U62" s="874"/>
      <c r="V62" s="874"/>
      <c r="W62" s="874"/>
      <c r="X62" s="874"/>
      <c r="Y62" s="874"/>
      <c r="Z62" s="874"/>
      <c r="AA62" s="874"/>
      <c r="AB62" s="874"/>
      <c r="AC62" s="874"/>
      <c r="AD62" s="874"/>
      <c r="AE62" s="874"/>
      <c r="AF62" s="874"/>
      <c r="AG62" s="874"/>
      <c r="AH62" s="874"/>
      <c r="AI62" s="874"/>
      <c r="AJ62" s="874"/>
      <c r="AK62" s="874"/>
      <c r="AL62" s="874"/>
      <c r="AM62" s="874"/>
      <c r="AN62" s="874"/>
    </row>
    <row r="63" spans="1:40" ht="12" customHeight="1">
      <c r="A63" s="773"/>
      <c r="B63" s="874"/>
      <c r="C63" s="874"/>
      <c r="D63" s="874"/>
      <c r="E63" s="874"/>
      <c r="F63" s="874"/>
      <c r="G63" s="874"/>
      <c r="H63" s="874"/>
      <c r="I63" s="874"/>
      <c r="J63" s="874"/>
      <c r="K63" s="874"/>
      <c r="L63" s="874"/>
      <c r="M63" s="874"/>
      <c r="N63" s="874"/>
      <c r="O63" s="874"/>
      <c r="P63" s="874"/>
      <c r="Q63" s="874"/>
      <c r="R63" s="874"/>
      <c r="S63" s="874"/>
      <c r="T63" s="874"/>
      <c r="U63" s="874"/>
      <c r="V63" s="874"/>
      <c r="W63" s="874"/>
      <c r="X63" s="874"/>
      <c r="Y63" s="874"/>
      <c r="Z63" s="874"/>
      <c r="AA63" s="874"/>
      <c r="AB63" s="874"/>
      <c r="AC63" s="874"/>
      <c r="AD63" s="874"/>
      <c r="AE63" s="874"/>
      <c r="AF63" s="874"/>
      <c r="AG63" s="874"/>
      <c r="AH63" s="874"/>
      <c r="AI63" s="874"/>
      <c r="AJ63" s="874"/>
      <c r="AK63" s="874"/>
      <c r="AL63" s="874"/>
      <c r="AM63" s="874"/>
      <c r="AN63" s="874"/>
    </row>
    <row r="64" spans="1:4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31">
    <mergeCell ref="A1:I1"/>
    <mergeCell ref="AC2:AD2"/>
    <mergeCell ref="AE2:AF2"/>
    <mergeCell ref="AH2:AI2"/>
    <mergeCell ref="AK2:AL2"/>
    <mergeCell ref="A3:AN4"/>
    <mergeCell ref="F18:AN18"/>
    <mergeCell ref="Y19:AA19"/>
    <mergeCell ref="A5:F6"/>
    <mergeCell ref="H5:S6"/>
    <mergeCell ref="V5:AA6"/>
    <mergeCell ref="AC5:AN6"/>
    <mergeCell ref="A8:E9"/>
    <mergeCell ref="F8:T9"/>
    <mergeCell ref="U8:Y9"/>
    <mergeCell ref="Z8:AN9"/>
    <mergeCell ref="A11:AN12"/>
    <mergeCell ref="A14:E16"/>
    <mergeCell ref="F14:U16"/>
    <mergeCell ref="V14:Y16"/>
    <mergeCell ref="Z14:AN16"/>
    <mergeCell ref="A17:E19"/>
    <mergeCell ref="F17:H17"/>
    <mergeCell ref="I17:AN17"/>
    <mergeCell ref="AB19:AD19"/>
    <mergeCell ref="AF19:AH19"/>
    <mergeCell ref="AJ19:AL19"/>
    <mergeCell ref="A20:E22"/>
    <mergeCell ref="F20:AN22"/>
    <mergeCell ref="A23:E24"/>
    <mergeCell ref="J23:K23"/>
    <mergeCell ref="L23:M23"/>
    <mergeCell ref="AJ23:AK24"/>
    <mergeCell ref="AL23:AL24"/>
    <mergeCell ref="J24:K24"/>
    <mergeCell ref="L24:M24"/>
    <mergeCell ref="O24:P24"/>
    <mergeCell ref="R24:S24"/>
    <mergeCell ref="V23:Y24"/>
    <mergeCell ref="AB23:AC24"/>
    <mergeCell ref="AD23:AE24"/>
    <mergeCell ref="AF23:AF24"/>
    <mergeCell ref="O23:P23"/>
    <mergeCell ref="R23:S23"/>
    <mergeCell ref="AG23:AH24"/>
    <mergeCell ref="AI23:AI24"/>
    <mergeCell ref="F26:P26"/>
    <mergeCell ref="Q26:AC26"/>
    <mergeCell ref="AD26:AN26"/>
    <mergeCell ref="F27:M28"/>
    <mergeCell ref="N27:P28"/>
    <mergeCell ref="Q27:W28"/>
    <mergeCell ref="X27:X28"/>
    <mergeCell ref="Y27:AB28"/>
    <mergeCell ref="AC27:AC28"/>
    <mergeCell ref="AD27:AE28"/>
    <mergeCell ref="AF27:AG28"/>
    <mergeCell ref="AH27:AH28"/>
    <mergeCell ref="AI27:AJ28"/>
    <mergeCell ref="AK27:AK28"/>
    <mergeCell ref="AL27:AM28"/>
    <mergeCell ref="AC35:AH35"/>
    <mergeCell ref="AI35:AN35"/>
    <mergeCell ref="K36:U36"/>
    <mergeCell ref="V36:AB36"/>
    <mergeCell ref="AC36:AH36"/>
    <mergeCell ref="AI36:AN36"/>
    <mergeCell ref="N29:P30"/>
    <mergeCell ref="Q29:W30"/>
    <mergeCell ref="X29:X30"/>
    <mergeCell ref="Y29:AB30"/>
    <mergeCell ref="F29:M30"/>
    <mergeCell ref="AC29:AC30"/>
    <mergeCell ref="AD29:AE30"/>
    <mergeCell ref="AF29:AG30"/>
    <mergeCell ref="AH29:AH30"/>
    <mergeCell ref="AI29:AJ30"/>
    <mergeCell ref="AK29:AK30"/>
    <mergeCell ref="A26:E30"/>
    <mergeCell ref="A38:G39"/>
    <mergeCell ref="H38:S39"/>
    <mergeCell ref="U38:AB39"/>
    <mergeCell ref="AC38:AN39"/>
    <mergeCell ref="A40:A41"/>
    <mergeCell ref="B40:G41"/>
    <mergeCell ref="H40:S41"/>
    <mergeCell ref="U40:AB41"/>
    <mergeCell ref="AC40:AN41"/>
    <mergeCell ref="AN27:AN28"/>
    <mergeCell ref="AL29:AM30"/>
    <mergeCell ref="AN29:AN30"/>
    <mergeCell ref="A32:E36"/>
    <mergeCell ref="F32:J34"/>
    <mergeCell ref="K32:U32"/>
    <mergeCell ref="V32:AE32"/>
    <mergeCell ref="AF32:AN32"/>
    <mergeCell ref="K33:U34"/>
    <mergeCell ref="V33:AE34"/>
    <mergeCell ref="AF33:AN34"/>
    <mergeCell ref="F35:J36"/>
    <mergeCell ref="K35:U35"/>
    <mergeCell ref="V35:AB35"/>
    <mergeCell ref="A42:G43"/>
    <mergeCell ref="H42:S43"/>
    <mergeCell ref="U42:AB43"/>
    <mergeCell ref="AC42:AN43"/>
    <mergeCell ref="A44:A45"/>
    <mergeCell ref="B44:G45"/>
    <mergeCell ref="H44:S45"/>
    <mergeCell ref="U44:AB45"/>
    <mergeCell ref="AC44:AN45"/>
    <mergeCell ref="A55:AN63"/>
    <mergeCell ref="AC48:AN49"/>
    <mergeCell ref="A54:G54"/>
    <mergeCell ref="H54:AN54"/>
    <mergeCell ref="A46:G47"/>
    <mergeCell ref="H46:K47"/>
    <mergeCell ref="L46:S47"/>
    <mergeCell ref="U46:U49"/>
    <mergeCell ref="V46:AB47"/>
    <mergeCell ref="AC46:AN47"/>
    <mergeCell ref="A48:A49"/>
    <mergeCell ref="B48:G49"/>
    <mergeCell ref="H48:S49"/>
    <mergeCell ref="V48:AB49"/>
    <mergeCell ref="A51:H52"/>
    <mergeCell ref="I51:N52"/>
    <mergeCell ref="O51:U52"/>
    <mergeCell ref="V51:AA52"/>
    <mergeCell ref="AB51:AH52"/>
    <mergeCell ref="AI51:AN52"/>
  </mergeCells>
  <phoneticPr fontId="13"/>
  <printOptions horizontalCentered="1"/>
  <pageMargins left="0.25" right="0.25" top="0.75" bottom="0.75" header="0.3" footer="0.3"/>
  <pageSetup paperSize="9" orientation="portrait" r:id="rId1"/>
  <headerFooter alignWithMargins="0">
    <oddFooter>&amp;C&amp;"ＭＳ ゴシック,標準"&amp;10 7-&amp;P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O66"/>
  <sheetViews>
    <sheetView workbookViewId="0">
      <selection activeCell="AX39" sqref="AX39"/>
    </sheetView>
  </sheetViews>
  <sheetFormatPr defaultRowHeight="12"/>
  <cols>
    <col min="1" max="40" width="2.125" style="215" customWidth="1"/>
    <col min="41" max="16384" width="9" style="215"/>
  </cols>
  <sheetData>
    <row r="1" spans="1:41" ht="12.95" customHeight="1">
      <c r="A1" s="459"/>
      <c r="B1" s="459"/>
      <c r="C1" s="459"/>
      <c r="D1" s="459"/>
      <c r="E1" s="459"/>
      <c r="F1" s="459"/>
      <c r="G1" s="459"/>
      <c r="H1" s="459"/>
      <c r="I1" s="459"/>
      <c r="J1" s="886"/>
      <c r="K1" s="886"/>
      <c r="L1" s="886"/>
      <c r="AE1" s="266"/>
      <c r="AF1" s="266"/>
    </row>
    <row r="2" spans="1:41" ht="12.95" customHeight="1">
      <c r="A2" s="887" t="s">
        <v>268</v>
      </c>
      <c r="B2" s="887"/>
      <c r="C2" s="887"/>
      <c r="D2" s="887"/>
      <c r="E2" s="887"/>
      <c r="F2" s="887"/>
      <c r="G2" s="887"/>
      <c r="H2" s="887"/>
      <c r="I2" s="887"/>
      <c r="J2" s="887"/>
      <c r="K2" s="887"/>
      <c r="L2" s="887"/>
      <c r="M2" s="887"/>
      <c r="N2" s="887"/>
      <c r="O2" s="887"/>
      <c r="P2" s="887"/>
      <c r="Q2" s="887"/>
      <c r="R2" s="887"/>
      <c r="S2" s="887"/>
      <c r="T2" s="887"/>
      <c r="U2" s="887"/>
      <c r="V2" s="887"/>
      <c r="W2" s="887"/>
      <c r="X2" s="887"/>
      <c r="Y2" s="887"/>
      <c r="Z2" s="887"/>
      <c r="AA2" s="887"/>
      <c r="AB2" s="887"/>
      <c r="AC2" s="887"/>
      <c r="AD2" s="887"/>
      <c r="AE2" s="887"/>
      <c r="AF2" s="887"/>
      <c r="AG2" s="887"/>
      <c r="AH2" s="887"/>
      <c r="AI2" s="887"/>
      <c r="AJ2" s="887"/>
      <c r="AK2" s="887"/>
      <c r="AL2" s="887"/>
      <c r="AM2" s="887"/>
      <c r="AN2" s="887"/>
      <c r="AO2" s="215" t="s">
        <v>269</v>
      </c>
    </row>
    <row r="3" spans="1:41" ht="12.95" customHeight="1">
      <c r="A3" s="887"/>
      <c r="B3" s="887"/>
      <c r="C3" s="887"/>
      <c r="D3" s="887"/>
      <c r="E3" s="887"/>
      <c r="F3" s="887"/>
      <c r="G3" s="887"/>
      <c r="H3" s="887"/>
      <c r="I3" s="887"/>
      <c r="J3" s="887"/>
      <c r="K3" s="887"/>
      <c r="L3" s="887"/>
      <c r="M3" s="887"/>
      <c r="N3" s="887"/>
      <c r="O3" s="887"/>
      <c r="P3" s="887"/>
      <c r="Q3" s="887"/>
      <c r="R3" s="887"/>
      <c r="S3" s="887"/>
      <c r="T3" s="887"/>
      <c r="U3" s="887"/>
      <c r="V3" s="887"/>
      <c r="W3" s="887"/>
      <c r="X3" s="887"/>
      <c r="Y3" s="887"/>
      <c r="Z3" s="887"/>
      <c r="AA3" s="887"/>
      <c r="AB3" s="887"/>
      <c r="AC3" s="887"/>
      <c r="AD3" s="887"/>
      <c r="AE3" s="887"/>
      <c r="AF3" s="887"/>
      <c r="AG3" s="887"/>
      <c r="AH3" s="887"/>
      <c r="AI3" s="887"/>
      <c r="AJ3" s="887"/>
      <c r="AK3" s="887"/>
      <c r="AL3" s="887"/>
      <c r="AM3" s="887"/>
      <c r="AN3" s="887"/>
    </row>
    <row r="4" spans="1:41" ht="12.95" customHeight="1">
      <c r="A4" s="267"/>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c r="AD4" s="267"/>
      <c r="AE4" s="267"/>
      <c r="AF4" s="267"/>
      <c r="AG4" s="267"/>
      <c r="AH4" s="267"/>
      <c r="AI4" s="267"/>
      <c r="AJ4" s="267"/>
      <c r="AK4" s="267"/>
      <c r="AL4" s="267"/>
      <c r="AM4" s="267"/>
      <c r="AN4" s="267"/>
    </row>
    <row r="5" spans="1:41" ht="12.95" customHeight="1">
      <c r="A5" s="821" t="s">
        <v>239</v>
      </c>
      <c r="B5" s="809"/>
      <c r="C5" s="809"/>
      <c r="D5" s="809"/>
      <c r="E5" s="822"/>
      <c r="F5" s="863"/>
      <c r="G5" s="775"/>
      <c r="H5" s="775"/>
      <c r="I5" s="775"/>
      <c r="J5" s="775"/>
      <c r="K5" s="775"/>
      <c r="L5" s="775"/>
      <c r="M5" s="775"/>
      <c r="N5" s="775"/>
      <c r="O5" s="775"/>
      <c r="P5" s="775"/>
      <c r="Q5" s="775"/>
      <c r="R5" s="775"/>
      <c r="S5" s="775"/>
      <c r="T5" s="775"/>
      <c r="U5" s="888"/>
      <c r="V5" s="863" t="s">
        <v>148</v>
      </c>
      <c r="W5" s="775"/>
      <c r="X5" s="775"/>
      <c r="Y5" s="888"/>
      <c r="Z5" s="863"/>
      <c r="AA5" s="775"/>
      <c r="AB5" s="775"/>
      <c r="AC5" s="775"/>
      <c r="AD5" s="775"/>
      <c r="AE5" s="775"/>
      <c r="AF5" s="775"/>
      <c r="AG5" s="775"/>
      <c r="AH5" s="775"/>
      <c r="AI5" s="775"/>
      <c r="AJ5" s="775"/>
      <c r="AK5" s="775"/>
      <c r="AL5" s="775"/>
      <c r="AM5" s="775"/>
      <c r="AN5" s="864"/>
    </row>
    <row r="6" spans="1:41" ht="12.95" customHeight="1">
      <c r="A6" s="468"/>
      <c r="B6" s="469"/>
      <c r="C6" s="469"/>
      <c r="D6" s="469"/>
      <c r="E6" s="470"/>
      <c r="F6" s="460"/>
      <c r="G6" s="459"/>
      <c r="H6" s="459"/>
      <c r="I6" s="459"/>
      <c r="J6" s="459"/>
      <c r="K6" s="459"/>
      <c r="L6" s="459"/>
      <c r="M6" s="459"/>
      <c r="N6" s="459"/>
      <c r="O6" s="459"/>
      <c r="P6" s="459"/>
      <c r="Q6" s="459"/>
      <c r="R6" s="459"/>
      <c r="S6" s="459"/>
      <c r="T6" s="459"/>
      <c r="U6" s="477"/>
      <c r="V6" s="460"/>
      <c r="W6" s="459"/>
      <c r="X6" s="459"/>
      <c r="Y6" s="477"/>
      <c r="Z6" s="460"/>
      <c r="AA6" s="459"/>
      <c r="AB6" s="459"/>
      <c r="AC6" s="459"/>
      <c r="AD6" s="459"/>
      <c r="AE6" s="459"/>
      <c r="AF6" s="459"/>
      <c r="AG6" s="459"/>
      <c r="AH6" s="459"/>
      <c r="AI6" s="459"/>
      <c r="AJ6" s="459"/>
      <c r="AK6" s="459"/>
      <c r="AL6" s="459"/>
      <c r="AM6" s="459"/>
      <c r="AN6" s="461"/>
    </row>
    <row r="7" spans="1:41" ht="12.95" customHeight="1">
      <c r="A7" s="468"/>
      <c r="B7" s="469"/>
      <c r="C7" s="469"/>
      <c r="D7" s="469"/>
      <c r="E7" s="470"/>
      <c r="F7" s="858"/>
      <c r="G7" s="859"/>
      <c r="H7" s="859"/>
      <c r="I7" s="859"/>
      <c r="J7" s="859"/>
      <c r="K7" s="859"/>
      <c r="L7" s="859"/>
      <c r="M7" s="859"/>
      <c r="N7" s="859"/>
      <c r="O7" s="859"/>
      <c r="P7" s="859"/>
      <c r="Q7" s="859"/>
      <c r="R7" s="859"/>
      <c r="S7" s="859"/>
      <c r="T7" s="859"/>
      <c r="U7" s="889"/>
      <c r="V7" s="858"/>
      <c r="W7" s="859"/>
      <c r="X7" s="859"/>
      <c r="Y7" s="889"/>
      <c r="Z7" s="858"/>
      <c r="AA7" s="859"/>
      <c r="AB7" s="859"/>
      <c r="AC7" s="859"/>
      <c r="AD7" s="859"/>
      <c r="AE7" s="859"/>
      <c r="AF7" s="859"/>
      <c r="AG7" s="859"/>
      <c r="AH7" s="859"/>
      <c r="AI7" s="859"/>
      <c r="AJ7" s="859"/>
      <c r="AK7" s="859"/>
      <c r="AL7" s="859"/>
      <c r="AM7" s="859"/>
      <c r="AN7" s="865"/>
    </row>
    <row r="8" spans="1:41" ht="12.95" customHeight="1">
      <c r="A8" s="465" t="s">
        <v>240</v>
      </c>
      <c r="B8" s="466"/>
      <c r="C8" s="466"/>
      <c r="D8" s="466"/>
      <c r="E8" s="467"/>
      <c r="F8" s="474" t="s">
        <v>241</v>
      </c>
      <c r="G8" s="475"/>
      <c r="H8" s="475"/>
      <c r="I8" s="890"/>
      <c r="J8" s="890"/>
      <c r="K8" s="890"/>
      <c r="L8" s="890"/>
      <c r="M8" s="890"/>
      <c r="N8" s="890"/>
      <c r="O8" s="890"/>
      <c r="P8" s="890"/>
      <c r="Q8" s="890"/>
      <c r="R8" s="890"/>
      <c r="S8" s="890"/>
      <c r="T8" s="890"/>
      <c r="U8" s="890"/>
      <c r="V8" s="890"/>
      <c r="W8" s="890"/>
      <c r="X8" s="890"/>
      <c r="Y8" s="890"/>
      <c r="Z8" s="890"/>
      <c r="AA8" s="890"/>
      <c r="AB8" s="890"/>
      <c r="AC8" s="890"/>
      <c r="AD8" s="890"/>
      <c r="AE8" s="890"/>
      <c r="AF8" s="890"/>
      <c r="AG8" s="890"/>
      <c r="AH8" s="890"/>
      <c r="AI8" s="890"/>
      <c r="AJ8" s="890"/>
      <c r="AK8" s="890"/>
      <c r="AL8" s="890"/>
      <c r="AM8" s="890"/>
      <c r="AN8" s="891"/>
    </row>
    <row r="9" spans="1:41" ht="12.95" customHeight="1">
      <c r="A9" s="468"/>
      <c r="B9" s="469"/>
      <c r="C9" s="469"/>
      <c r="D9" s="469"/>
      <c r="E9" s="470"/>
      <c r="F9" s="830"/>
      <c r="G9" s="492"/>
      <c r="H9" s="492"/>
      <c r="I9" s="492"/>
      <c r="J9" s="492"/>
      <c r="K9" s="492"/>
      <c r="L9" s="492"/>
      <c r="M9" s="492"/>
      <c r="N9" s="492"/>
      <c r="O9" s="492"/>
      <c r="P9" s="492"/>
      <c r="Q9" s="492"/>
      <c r="R9" s="492"/>
      <c r="S9" s="492"/>
      <c r="T9" s="492"/>
      <c r="U9" s="492"/>
      <c r="V9" s="492"/>
      <c r="W9" s="492"/>
      <c r="X9" s="492"/>
      <c r="Y9" s="492"/>
      <c r="Z9" s="492"/>
      <c r="AA9" s="492"/>
      <c r="AB9" s="492"/>
      <c r="AC9" s="492"/>
      <c r="AD9" s="492"/>
      <c r="AE9" s="492"/>
      <c r="AF9" s="492"/>
      <c r="AG9" s="492"/>
      <c r="AH9" s="492"/>
      <c r="AI9" s="492"/>
      <c r="AJ9" s="492"/>
      <c r="AK9" s="492"/>
      <c r="AL9" s="492"/>
      <c r="AM9" s="492"/>
      <c r="AN9" s="831"/>
    </row>
    <row r="10" spans="1:41" ht="12.95" customHeight="1">
      <c r="A10" s="480"/>
      <c r="B10" s="481"/>
      <c r="C10" s="481"/>
      <c r="D10" s="481"/>
      <c r="E10" s="482"/>
      <c r="F10" s="268"/>
      <c r="G10" s="236"/>
      <c r="H10" s="236"/>
      <c r="I10" s="236"/>
      <c r="J10" s="236"/>
      <c r="K10" s="236"/>
      <c r="L10" s="236"/>
      <c r="M10" s="236"/>
      <c r="N10" s="236"/>
      <c r="O10" s="236"/>
      <c r="P10" s="236"/>
      <c r="Q10" s="236"/>
      <c r="R10" s="236"/>
      <c r="S10" s="236"/>
      <c r="T10" s="236"/>
      <c r="U10" s="236"/>
      <c r="V10" s="236"/>
      <c r="W10" s="236"/>
      <c r="X10" s="236"/>
      <c r="Y10" s="494" t="s">
        <v>242</v>
      </c>
      <c r="Z10" s="494"/>
      <c r="AA10" s="494"/>
      <c r="AB10" s="859"/>
      <c r="AC10" s="859"/>
      <c r="AD10" s="859"/>
      <c r="AE10" s="236" t="s">
        <v>243</v>
      </c>
      <c r="AF10" s="859"/>
      <c r="AG10" s="859"/>
      <c r="AH10" s="859"/>
      <c r="AI10" s="236" t="s">
        <v>243</v>
      </c>
      <c r="AJ10" s="859"/>
      <c r="AK10" s="859"/>
      <c r="AL10" s="859"/>
      <c r="AM10" s="236" t="s">
        <v>244</v>
      </c>
      <c r="AN10" s="221"/>
    </row>
    <row r="11" spans="1:41" ht="12.95" customHeight="1">
      <c r="A11" s="465" t="s">
        <v>195</v>
      </c>
      <c r="B11" s="466"/>
      <c r="C11" s="466"/>
      <c r="D11" s="466"/>
      <c r="E11" s="467"/>
      <c r="F11" s="474"/>
      <c r="G11" s="475"/>
      <c r="H11" s="475"/>
      <c r="I11" s="475"/>
      <c r="J11" s="475"/>
      <c r="K11" s="475"/>
      <c r="L11" s="475"/>
      <c r="M11" s="475"/>
      <c r="N11" s="475"/>
      <c r="O11" s="475"/>
      <c r="P11" s="475"/>
      <c r="Q11" s="475"/>
      <c r="R11" s="475"/>
      <c r="S11" s="475"/>
      <c r="T11" s="475"/>
      <c r="U11" s="475"/>
      <c r="V11" s="475"/>
      <c r="W11" s="475"/>
      <c r="X11" s="475"/>
      <c r="Y11" s="475"/>
      <c r="Z11" s="475"/>
      <c r="AA11" s="475"/>
      <c r="AB11" s="475"/>
      <c r="AC11" s="475"/>
      <c r="AD11" s="475"/>
      <c r="AE11" s="475"/>
      <c r="AF11" s="475"/>
      <c r="AG11" s="475"/>
      <c r="AH11" s="475"/>
      <c r="AI11" s="475"/>
      <c r="AJ11" s="475"/>
      <c r="AK11" s="475"/>
      <c r="AL11" s="475"/>
      <c r="AM11" s="475"/>
      <c r="AN11" s="479"/>
    </row>
    <row r="12" spans="1:41" ht="12.95" customHeight="1">
      <c r="A12" s="468"/>
      <c r="B12" s="469"/>
      <c r="C12" s="469"/>
      <c r="D12" s="469"/>
      <c r="E12" s="470"/>
      <c r="F12" s="460"/>
      <c r="G12" s="459"/>
      <c r="H12" s="459"/>
      <c r="I12" s="459"/>
      <c r="J12" s="459"/>
      <c r="K12" s="459"/>
      <c r="L12" s="459"/>
      <c r="M12" s="459"/>
      <c r="N12" s="459"/>
      <c r="O12" s="459"/>
      <c r="P12" s="459"/>
      <c r="Q12" s="459"/>
      <c r="R12" s="459"/>
      <c r="S12" s="459"/>
      <c r="T12" s="459"/>
      <c r="U12" s="459"/>
      <c r="V12" s="459"/>
      <c r="W12" s="459"/>
      <c r="X12" s="459"/>
      <c r="Y12" s="459"/>
      <c r="Z12" s="459"/>
      <c r="AA12" s="459"/>
      <c r="AB12" s="459"/>
      <c r="AC12" s="459"/>
      <c r="AD12" s="459"/>
      <c r="AE12" s="459"/>
      <c r="AF12" s="459"/>
      <c r="AG12" s="459"/>
      <c r="AH12" s="459"/>
      <c r="AI12" s="459"/>
      <c r="AJ12" s="459"/>
      <c r="AK12" s="459"/>
      <c r="AL12" s="459"/>
      <c r="AM12" s="459"/>
      <c r="AN12" s="461"/>
    </row>
    <row r="13" spans="1:41" ht="12.95" customHeight="1">
      <c r="A13" s="480"/>
      <c r="B13" s="481"/>
      <c r="C13" s="481"/>
      <c r="D13" s="481"/>
      <c r="E13" s="482"/>
      <c r="F13" s="858"/>
      <c r="G13" s="859"/>
      <c r="H13" s="859"/>
      <c r="I13" s="859"/>
      <c r="J13" s="859"/>
      <c r="K13" s="859"/>
      <c r="L13" s="859"/>
      <c r="M13" s="859"/>
      <c r="N13" s="859"/>
      <c r="O13" s="859"/>
      <c r="P13" s="859"/>
      <c r="Q13" s="859"/>
      <c r="R13" s="859"/>
      <c r="S13" s="859"/>
      <c r="T13" s="859"/>
      <c r="U13" s="859"/>
      <c r="V13" s="859"/>
      <c r="W13" s="859"/>
      <c r="X13" s="859"/>
      <c r="Y13" s="859"/>
      <c r="Z13" s="859"/>
      <c r="AA13" s="859"/>
      <c r="AB13" s="859"/>
      <c r="AC13" s="859"/>
      <c r="AD13" s="859"/>
      <c r="AE13" s="859"/>
      <c r="AF13" s="859"/>
      <c r="AG13" s="859"/>
      <c r="AH13" s="859"/>
      <c r="AI13" s="859"/>
      <c r="AJ13" s="859"/>
      <c r="AK13" s="859"/>
      <c r="AL13" s="859"/>
      <c r="AM13" s="859"/>
      <c r="AN13" s="865"/>
    </row>
    <row r="14" spans="1:41" ht="12.95" customHeight="1">
      <c r="A14" s="861" t="s">
        <v>198</v>
      </c>
      <c r="B14" s="459"/>
      <c r="C14" s="459"/>
      <c r="D14" s="459"/>
      <c r="E14" s="477"/>
      <c r="G14" s="215" t="s">
        <v>165</v>
      </c>
      <c r="J14" s="459" t="s">
        <v>272</v>
      </c>
      <c r="K14" s="459"/>
      <c r="L14" s="459"/>
      <c r="M14" s="459"/>
      <c r="N14" s="215" t="s">
        <v>134</v>
      </c>
      <c r="O14" s="459"/>
      <c r="P14" s="459"/>
      <c r="Q14" s="215" t="s">
        <v>149</v>
      </c>
      <c r="R14" s="459"/>
      <c r="S14" s="459"/>
      <c r="T14" s="215" t="s">
        <v>150</v>
      </c>
      <c r="V14" s="474" t="s">
        <v>199</v>
      </c>
      <c r="W14" s="475"/>
      <c r="X14" s="475"/>
      <c r="Y14" s="476"/>
      <c r="AB14" s="459" t="s">
        <v>272</v>
      </c>
      <c r="AC14" s="459"/>
      <c r="AD14" s="459"/>
      <c r="AE14" s="459"/>
      <c r="AF14" s="459" t="s">
        <v>134</v>
      </c>
      <c r="AG14" s="459"/>
      <c r="AH14" s="459"/>
      <c r="AI14" s="459" t="s">
        <v>149</v>
      </c>
      <c r="AJ14" s="459"/>
      <c r="AK14" s="459"/>
      <c r="AL14" s="459" t="s">
        <v>150</v>
      </c>
      <c r="AN14" s="221"/>
    </row>
    <row r="15" spans="1:41" ht="12.95" customHeight="1">
      <c r="A15" s="862"/>
      <c r="B15" s="463"/>
      <c r="C15" s="463"/>
      <c r="D15" s="463"/>
      <c r="E15" s="478"/>
      <c r="F15" s="216"/>
      <c r="G15" s="216" t="s">
        <v>200</v>
      </c>
      <c r="H15" s="216"/>
      <c r="I15" s="216"/>
      <c r="J15" s="463" t="s">
        <v>272</v>
      </c>
      <c r="K15" s="463"/>
      <c r="L15" s="463"/>
      <c r="M15" s="463"/>
      <c r="N15" s="216" t="s">
        <v>134</v>
      </c>
      <c r="O15" s="463"/>
      <c r="P15" s="463"/>
      <c r="Q15" s="216" t="s">
        <v>149</v>
      </c>
      <c r="R15" s="463"/>
      <c r="S15" s="463"/>
      <c r="T15" s="216" t="s">
        <v>150</v>
      </c>
      <c r="U15" s="216"/>
      <c r="V15" s="462"/>
      <c r="W15" s="463"/>
      <c r="X15" s="463"/>
      <c r="Y15" s="478"/>
      <c r="Z15" s="216"/>
      <c r="AA15" s="216"/>
      <c r="AB15" s="463"/>
      <c r="AC15" s="463"/>
      <c r="AD15" s="463"/>
      <c r="AE15" s="463"/>
      <c r="AF15" s="463"/>
      <c r="AG15" s="463"/>
      <c r="AH15" s="463"/>
      <c r="AI15" s="463"/>
      <c r="AJ15" s="463"/>
      <c r="AK15" s="463"/>
      <c r="AL15" s="463"/>
      <c r="AM15" s="216"/>
      <c r="AN15" s="263"/>
    </row>
    <row r="16" spans="1:41" ht="12.95" customHeight="1"/>
    <row r="17" spans="1:40" ht="12.95" customHeight="1">
      <c r="A17" s="821" t="s">
        <v>187</v>
      </c>
      <c r="B17" s="809"/>
      <c r="C17" s="809"/>
      <c r="D17" s="809"/>
      <c r="E17" s="822"/>
      <c r="F17" s="823" t="s">
        <v>245</v>
      </c>
      <c r="G17" s="824"/>
      <c r="H17" s="824"/>
      <c r="I17" s="824"/>
      <c r="J17" s="824"/>
      <c r="K17" s="824"/>
      <c r="L17" s="824"/>
      <c r="M17" s="824"/>
      <c r="N17" s="824"/>
      <c r="O17" s="824"/>
      <c r="P17" s="852"/>
      <c r="Q17" s="823" t="s">
        <v>189</v>
      </c>
      <c r="R17" s="824"/>
      <c r="S17" s="824"/>
      <c r="T17" s="824"/>
      <c r="U17" s="824"/>
      <c r="V17" s="824"/>
      <c r="W17" s="824"/>
      <c r="X17" s="824"/>
      <c r="Y17" s="824"/>
      <c r="Z17" s="824"/>
      <c r="AA17" s="824"/>
      <c r="AB17" s="824"/>
      <c r="AC17" s="852"/>
      <c r="AD17" s="866" t="s">
        <v>190</v>
      </c>
      <c r="AE17" s="867"/>
      <c r="AF17" s="867"/>
      <c r="AG17" s="867"/>
      <c r="AH17" s="867"/>
      <c r="AI17" s="867"/>
      <c r="AJ17" s="867"/>
      <c r="AK17" s="867"/>
      <c r="AL17" s="867"/>
      <c r="AM17" s="867"/>
      <c r="AN17" s="868"/>
    </row>
    <row r="18" spans="1:40" ht="12.95" customHeight="1">
      <c r="A18" s="468"/>
      <c r="B18" s="469"/>
      <c r="C18" s="469"/>
      <c r="D18" s="469"/>
      <c r="E18" s="470"/>
      <c r="F18" s="474"/>
      <c r="G18" s="475"/>
      <c r="H18" s="475"/>
      <c r="I18" s="475"/>
      <c r="J18" s="475"/>
      <c r="K18" s="475"/>
      <c r="L18" s="475"/>
      <c r="M18" s="475"/>
      <c r="N18" s="466" t="s">
        <v>191</v>
      </c>
      <c r="O18" s="466"/>
      <c r="P18" s="466"/>
      <c r="Q18" s="869" t="s">
        <v>192</v>
      </c>
      <c r="R18" s="466"/>
      <c r="S18" s="466"/>
      <c r="T18" s="466"/>
      <c r="U18" s="466"/>
      <c r="V18" s="466"/>
      <c r="W18" s="466"/>
      <c r="X18" s="475" t="s">
        <v>193</v>
      </c>
      <c r="Y18" s="475"/>
      <c r="Z18" s="475"/>
      <c r="AA18" s="475"/>
      <c r="AB18" s="475"/>
      <c r="AC18" s="476" t="s">
        <v>194</v>
      </c>
      <c r="AD18" s="474" t="s">
        <v>272</v>
      </c>
      <c r="AE18" s="475"/>
      <c r="AF18" s="475"/>
      <c r="AG18" s="475"/>
      <c r="AH18" s="475" t="s">
        <v>134</v>
      </c>
      <c r="AI18" s="475"/>
      <c r="AJ18" s="475"/>
      <c r="AK18" s="475" t="s">
        <v>149</v>
      </c>
      <c r="AL18" s="475"/>
      <c r="AM18" s="475"/>
      <c r="AN18" s="479" t="s">
        <v>150</v>
      </c>
    </row>
    <row r="19" spans="1:40" ht="12.95" customHeight="1">
      <c r="A19" s="468"/>
      <c r="B19" s="469"/>
      <c r="C19" s="469"/>
      <c r="D19" s="469"/>
      <c r="E19" s="470"/>
      <c r="F19" s="460"/>
      <c r="G19" s="459"/>
      <c r="H19" s="459"/>
      <c r="I19" s="459"/>
      <c r="J19" s="459"/>
      <c r="K19" s="459"/>
      <c r="L19" s="459"/>
      <c r="M19" s="459"/>
      <c r="N19" s="469"/>
      <c r="O19" s="469"/>
      <c r="P19" s="469"/>
      <c r="Q19" s="825"/>
      <c r="R19" s="469"/>
      <c r="S19" s="469"/>
      <c r="T19" s="469"/>
      <c r="U19" s="469"/>
      <c r="V19" s="469"/>
      <c r="W19" s="469"/>
      <c r="X19" s="459"/>
      <c r="Y19" s="459"/>
      <c r="Z19" s="459"/>
      <c r="AA19" s="459"/>
      <c r="AB19" s="459"/>
      <c r="AC19" s="477"/>
      <c r="AD19" s="460"/>
      <c r="AE19" s="459"/>
      <c r="AF19" s="459"/>
      <c r="AG19" s="459"/>
      <c r="AH19" s="459"/>
      <c r="AI19" s="459"/>
      <c r="AJ19" s="459"/>
      <c r="AK19" s="459"/>
      <c r="AL19" s="459"/>
      <c r="AM19" s="459"/>
      <c r="AN19" s="461"/>
    </row>
    <row r="20" spans="1:40" ht="12.95" customHeight="1">
      <c r="A20" s="468"/>
      <c r="B20" s="469"/>
      <c r="C20" s="469"/>
      <c r="D20" s="469"/>
      <c r="E20" s="470"/>
      <c r="F20" s="474"/>
      <c r="G20" s="475"/>
      <c r="H20" s="475"/>
      <c r="I20" s="475"/>
      <c r="J20" s="475"/>
      <c r="K20" s="475"/>
      <c r="L20" s="475"/>
      <c r="M20" s="475"/>
      <c r="N20" s="466" t="s">
        <v>191</v>
      </c>
      <c r="O20" s="466"/>
      <c r="P20" s="466"/>
      <c r="Q20" s="869" t="s">
        <v>192</v>
      </c>
      <c r="R20" s="466"/>
      <c r="S20" s="466"/>
      <c r="T20" s="466"/>
      <c r="U20" s="466"/>
      <c r="V20" s="466"/>
      <c r="W20" s="466"/>
      <c r="X20" s="475" t="s">
        <v>193</v>
      </c>
      <c r="Y20" s="475"/>
      <c r="Z20" s="475"/>
      <c r="AA20" s="475"/>
      <c r="AB20" s="475"/>
      <c r="AC20" s="476" t="s">
        <v>194</v>
      </c>
      <c r="AD20" s="474" t="s">
        <v>272</v>
      </c>
      <c r="AE20" s="475"/>
      <c r="AF20" s="475"/>
      <c r="AG20" s="475"/>
      <c r="AH20" s="475" t="s">
        <v>134</v>
      </c>
      <c r="AI20" s="475"/>
      <c r="AJ20" s="475"/>
      <c r="AK20" s="475" t="s">
        <v>149</v>
      </c>
      <c r="AL20" s="475"/>
      <c r="AM20" s="475"/>
      <c r="AN20" s="479" t="s">
        <v>150</v>
      </c>
    </row>
    <row r="21" spans="1:40" ht="12.95" customHeight="1">
      <c r="A21" s="471"/>
      <c r="B21" s="472"/>
      <c r="C21" s="472"/>
      <c r="D21" s="472"/>
      <c r="E21" s="473"/>
      <c r="F21" s="462"/>
      <c r="G21" s="463"/>
      <c r="H21" s="463"/>
      <c r="I21" s="463"/>
      <c r="J21" s="463"/>
      <c r="K21" s="463"/>
      <c r="L21" s="463"/>
      <c r="M21" s="463"/>
      <c r="N21" s="472"/>
      <c r="O21" s="472"/>
      <c r="P21" s="472"/>
      <c r="Q21" s="826"/>
      <c r="R21" s="472"/>
      <c r="S21" s="472"/>
      <c r="T21" s="472"/>
      <c r="U21" s="472"/>
      <c r="V21" s="472"/>
      <c r="W21" s="472"/>
      <c r="X21" s="463"/>
      <c r="Y21" s="463"/>
      <c r="Z21" s="463"/>
      <c r="AA21" s="463"/>
      <c r="AB21" s="463"/>
      <c r="AC21" s="478"/>
      <c r="AD21" s="462"/>
      <c r="AE21" s="463"/>
      <c r="AF21" s="463"/>
      <c r="AG21" s="463"/>
      <c r="AH21" s="463"/>
      <c r="AI21" s="463"/>
      <c r="AJ21" s="463"/>
      <c r="AK21" s="463"/>
      <c r="AL21" s="463"/>
      <c r="AM21" s="463"/>
      <c r="AN21" s="464"/>
    </row>
    <row r="22" spans="1:40" ht="12.95" customHeight="1">
      <c r="A22" s="231"/>
      <c r="B22" s="231"/>
      <c r="C22" s="231"/>
      <c r="D22" s="231"/>
      <c r="E22" s="231"/>
      <c r="F22" s="222"/>
      <c r="G22" s="222"/>
      <c r="H22" s="222"/>
      <c r="I22" s="222"/>
      <c r="J22" s="222"/>
      <c r="K22" s="222"/>
      <c r="L22" s="222"/>
      <c r="M22" s="222"/>
      <c r="N22" s="231"/>
      <c r="O22" s="231"/>
      <c r="P22" s="231"/>
      <c r="Q22" s="231"/>
      <c r="R22" s="231"/>
      <c r="S22" s="231"/>
      <c r="T22" s="231"/>
      <c r="U22" s="231"/>
      <c r="V22" s="231"/>
      <c r="W22" s="231"/>
      <c r="X22" s="222"/>
      <c r="Y22" s="222"/>
      <c r="Z22" s="222"/>
      <c r="AA22" s="222"/>
      <c r="AB22" s="222"/>
      <c r="AC22" s="222"/>
      <c r="AD22" s="222"/>
      <c r="AE22" s="222"/>
      <c r="AF22" s="222"/>
      <c r="AG22" s="222"/>
      <c r="AH22" s="222"/>
      <c r="AI22" s="222"/>
      <c r="AJ22" s="222"/>
      <c r="AK22" s="222"/>
      <c r="AL22" s="222"/>
      <c r="AM22" s="222"/>
      <c r="AN22" s="222"/>
    </row>
    <row r="23" spans="1:40" ht="12.95" customHeight="1">
      <c r="A23" s="837" t="s">
        <v>207</v>
      </c>
      <c r="B23" s="838"/>
      <c r="C23" s="838"/>
      <c r="D23" s="838"/>
      <c r="E23" s="838"/>
      <c r="F23" s="843" t="s">
        <v>208</v>
      </c>
      <c r="G23" s="843"/>
      <c r="H23" s="843"/>
      <c r="I23" s="843"/>
      <c r="J23" s="843"/>
      <c r="K23" s="838" t="s">
        <v>209</v>
      </c>
      <c r="L23" s="838"/>
      <c r="M23" s="838"/>
      <c r="N23" s="838"/>
      <c r="O23" s="838"/>
      <c r="P23" s="838"/>
      <c r="Q23" s="838"/>
      <c r="R23" s="838"/>
      <c r="S23" s="838"/>
      <c r="T23" s="838"/>
      <c r="U23" s="838"/>
      <c r="V23" s="838" t="s">
        <v>210</v>
      </c>
      <c r="W23" s="838"/>
      <c r="X23" s="838"/>
      <c r="Y23" s="838"/>
      <c r="Z23" s="838"/>
      <c r="AA23" s="838"/>
      <c r="AB23" s="838"/>
      <c r="AC23" s="838"/>
      <c r="AD23" s="838"/>
      <c r="AE23" s="838"/>
      <c r="AF23" s="838" t="s">
        <v>211</v>
      </c>
      <c r="AG23" s="838"/>
      <c r="AH23" s="838"/>
      <c r="AI23" s="838"/>
      <c r="AJ23" s="838"/>
      <c r="AK23" s="838"/>
      <c r="AL23" s="838"/>
      <c r="AM23" s="838"/>
      <c r="AN23" s="845"/>
    </row>
    <row r="24" spans="1:40" ht="12.95" customHeight="1">
      <c r="A24" s="839"/>
      <c r="B24" s="840"/>
      <c r="C24" s="840"/>
      <c r="D24" s="840"/>
      <c r="E24" s="840"/>
      <c r="F24" s="844"/>
      <c r="G24" s="844"/>
      <c r="H24" s="844"/>
      <c r="I24" s="844"/>
      <c r="J24" s="844"/>
      <c r="K24" s="844" t="s">
        <v>212</v>
      </c>
      <c r="L24" s="840"/>
      <c r="M24" s="840"/>
      <c r="N24" s="840"/>
      <c r="O24" s="840"/>
      <c r="P24" s="840"/>
      <c r="Q24" s="840"/>
      <c r="R24" s="840"/>
      <c r="S24" s="840"/>
      <c r="T24" s="840"/>
      <c r="U24" s="840"/>
      <c r="V24" s="844" t="s">
        <v>212</v>
      </c>
      <c r="W24" s="840"/>
      <c r="X24" s="840"/>
      <c r="Y24" s="840"/>
      <c r="Z24" s="840"/>
      <c r="AA24" s="840"/>
      <c r="AB24" s="840"/>
      <c r="AC24" s="840"/>
      <c r="AD24" s="840"/>
      <c r="AE24" s="840"/>
      <c r="AF24" s="846" t="s">
        <v>212</v>
      </c>
      <c r="AG24" s="847"/>
      <c r="AH24" s="847"/>
      <c r="AI24" s="847"/>
      <c r="AJ24" s="847"/>
      <c r="AK24" s="847"/>
      <c r="AL24" s="847"/>
      <c r="AM24" s="847"/>
      <c r="AN24" s="848"/>
    </row>
    <row r="25" spans="1:40" ht="12.95" customHeight="1">
      <c r="A25" s="839"/>
      <c r="B25" s="840"/>
      <c r="C25" s="840"/>
      <c r="D25" s="840"/>
      <c r="E25" s="840"/>
      <c r="F25" s="844"/>
      <c r="G25" s="844"/>
      <c r="H25" s="844"/>
      <c r="I25" s="844"/>
      <c r="J25" s="844"/>
      <c r="K25" s="840"/>
      <c r="L25" s="840"/>
      <c r="M25" s="840"/>
      <c r="N25" s="840"/>
      <c r="O25" s="840"/>
      <c r="P25" s="840"/>
      <c r="Q25" s="840"/>
      <c r="R25" s="840"/>
      <c r="S25" s="840"/>
      <c r="T25" s="840"/>
      <c r="U25" s="840"/>
      <c r="V25" s="840"/>
      <c r="W25" s="840"/>
      <c r="X25" s="840"/>
      <c r="Y25" s="840"/>
      <c r="Z25" s="840"/>
      <c r="AA25" s="840"/>
      <c r="AB25" s="840"/>
      <c r="AC25" s="840"/>
      <c r="AD25" s="840"/>
      <c r="AE25" s="840"/>
      <c r="AF25" s="847"/>
      <c r="AG25" s="847"/>
      <c r="AH25" s="847"/>
      <c r="AI25" s="847"/>
      <c r="AJ25" s="847"/>
      <c r="AK25" s="847"/>
      <c r="AL25" s="847"/>
      <c r="AM25" s="847"/>
      <c r="AN25" s="848"/>
    </row>
    <row r="26" spans="1:40" ht="12.95" customHeight="1">
      <c r="A26" s="839"/>
      <c r="B26" s="840"/>
      <c r="C26" s="840"/>
      <c r="D26" s="840"/>
      <c r="E26" s="840"/>
      <c r="F26" s="844" t="s">
        <v>213</v>
      </c>
      <c r="G26" s="844"/>
      <c r="H26" s="844"/>
      <c r="I26" s="844"/>
      <c r="J26" s="844"/>
      <c r="K26" s="883" t="s">
        <v>215</v>
      </c>
      <c r="L26" s="884"/>
      <c r="M26" s="884"/>
      <c r="N26" s="884"/>
      <c r="O26" s="884"/>
      <c r="P26" s="884"/>
      <c r="Q26" s="884"/>
      <c r="R26" s="884"/>
      <c r="S26" s="884"/>
      <c r="T26" s="884"/>
      <c r="U26" s="885"/>
      <c r="V26" s="840" t="s">
        <v>209</v>
      </c>
      <c r="W26" s="840"/>
      <c r="X26" s="840"/>
      <c r="Y26" s="840"/>
      <c r="Z26" s="840"/>
      <c r="AA26" s="840"/>
      <c r="AB26" s="840"/>
      <c r="AC26" s="847" t="s">
        <v>210</v>
      </c>
      <c r="AD26" s="847"/>
      <c r="AE26" s="847"/>
      <c r="AF26" s="847"/>
      <c r="AG26" s="847"/>
      <c r="AH26" s="847"/>
      <c r="AI26" s="847" t="s">
        <v>211</v>
      </c>
      <c r="AJ26" s="847"/>
      <c r="AK26" s="847"/>
      <c r="AL26" s="847"/>
      <c r="AM26" s="847"/>
      <c r="AN26" s="848"/>
    </row>
    <row r="27" spans="1:40" ht="12.95" customHeight="1">
      <c r="A27" s="841"/>
      <c r="B27" s="842"/>
      <c r="C27" s="842"/>
      <c r="D27" s="842"/>
      <c r="E27" s="842"/>
      <c r="F27" s="849"/>
      <c r="G27" s="849"/>
      <c r="H27" s="849"/>
      <c r="I27" s="849"/>
      <c r="J27" s="849"/>
      <c r="K27" s="880"/>
      <c r="L27" s="881"/>
      <c r="M27" s="881"/>
      <c r="N27" s="881"/>
      <c r="O27" s="881"/>
      <c r="P27" s="881"/>
      <c r="Q27" s="881"/>
      <c r="R27" s="881"/>
      <c r="S27" s="881"/>
      <c r="T27" s="881"/>
      <c r="U27" s="882"/>
      <c r="V27" s="842"/>
      <c r="W27" s="842"/>
      <c r="X27" s="842"/>
      <c r="Y27" s="842"/>
      <c r="Z27" s="842"/>
      <c r="AA27" s="842"/>
      <c r="AB27" s="842"/>
      <c r="AC27" s="850"/>
      <c r="AD27" s="850"/>
      <c r="AE27" s="850"/>
      <c r="AF27" s="850"/>
      <c r="AG27" s="850"/>
      <c r="AH27" s="850"/>
      <c r="AI27" s="850"/>
      <c r="AJ27" s="850"/>
      <c r="AK27" s="850"/>
      <c r="AL27" s="850"/>
      <c r="AM27" s="850"/>
      <c r="AN27" s="851"/>
    </row>
    <row r="28" spans="1:40" ht="12.95" customHeight="1"/>
    <row r="29" spans="1:40" ht="12.95" customHeight="1">
      <c r="A29" s="798" t="s">
        <v>168</v>
      </c>
      <c r="B29" s="799"/>
      <c r="C29" s="799"/>
      <c r="D29" s="799"/>
      <c r="E29" s="799"/>
      <c r="F29" s="799"/>
      <c r="G29" s="799"/>
      <c r="H29" s="863"/>
      <c r="I29" s="775"/>
      <c r="J29" s="775"/>
      <c r="K29" s="775"/>
      <c r="L29" s="775"/>
      <c r="M29" s="775"/>
      <c r="N29" s="775"/>
      <c r="O29" s="775"/>
      <c r="P29" s="775"/>
      <c r="Q29" s="775"/>
      <c r="R29" s="775"/>
      <c r="S29" s="864"/>
      <c r="U29" s="798" t="s">
        <v>246</v>
      </c>
      <c r="V29" s="799"/>
      <c r="W29" s="799"/>
      <c r="X29" s="799"/>
      <c r="Y29" s="799"/>
      <c r="Z29" s="799"/>
      <c r="AA29" s="799"/>
      <c r="AB29" s="799"/>
      <c r="AC29" s="799"/>
      <c r="AD29" s="799"/>
      <c r="AE29" s="799"/>
      <c r="AF29" s="799"/>
      <c r="AG29" s="799"/>
      <c r="AH29" s="799"/>
      <c r="AI29" s="799"/>
      <c r="AJ29" s="799"/>
      <c r="AK29" s="799"/>
      <c r="AL29" s="799"/>
      <c r="AM29" s="799"/>
      <c r="AN29" s="879"/>
    </row>
    <row r="30" spans="1:40" ht="12.95" customHeight="1">
      <c r="A30" s="778"/>
      <c r="B30" s="777"/>
      <c r="C30" s="777"/>
      <c r="D30" s="777"/>
      <c r="E30" s="777"/>
      <c r="F30" s="777"/>
      <c r="G30" s="777"/>
      <c r="H30" s="858"/>
      <c r="I30" s="859"/>
      <c r="J30" s="859"/>
      <c r="K30" s="859"/>
      <c r="L30" s="859"/>
      <c r="M30" s="859"/>
      <c r="N30" s="859"/>
      <c r="O30" s="859"/>
      <c r="P30" s="859"/>
      <c r="Q30" s="859"/>
      <c r="R30" s="859"/>
      <c r="S30" s="865"/>
      <c r="U30" s="776"/>
      <c r="V30" s="777"/>
      <c r="W30" s="777"/>
      <c r="X30" s="777"/>
      <c r="Y30" s="777"/>
      <c r="Z30" s="777"/>
      <c r="AA30" s="777"/>
      <c r="AB30" s="777"/>
      <c r="AC30" s="777"/>
      <c r="AD30" s="777"/>
      <c r="AE30" s="777"/>
      <c r="AF30" s="777"/>
      <c r="AG30" s="777"/>
      <c r="AH30" s="777"/>
      <c r="AI30" s="777"/>
      <c r="AJ30" s="777"/>
      <c r="AK30" s="777"/>
      <c r="AL30" s="777"/>
      <c r="AM30" s="777"/>
      <c r="AN30" s="780"/>
    </row>
    <row r="31" spans="1:40" ht="12.95" customHeight="1">
      <c r="A31" s="781"/>
      <c r="B31" s="777" t="s">
        <v>225</v>
      </c>
      <c r="C31" s="777"/>
      <c r="D31" s="777"/>
      <c r="E31" s="777"/>
      <c r="F31" s="777"/>
      <c r="G31" s="777"/>
      <c r="H31" s="474"/>
      <c r="I31" s="475"/>
      <c r="J31" s="475"/>
      <c r="K31" s="475"/>
      <c r="L31" s="475"/>
      <c r="M31" s="475"/>
      <c r="N31" s="475"/>
      <c r="O31" s="475"/>
      <c r="P31" s="475"/>
      <c r="Q31" s="475"/>
      <c r="R31" s="475"/>
      <c r="S31" s="479"/>
      <c r="U31" s="776" t="s">
        <v>247</v>
      </c>
      <c r="V31" s="777"/>
      <c r="W31" s="777"/>
      <c r="X31" s="777"/>
      <c r="Y31" s="777"/>
      <c r="Z31" s="777"/>
      <c r="AA31" s="777"/>
      <c r="AB31" s="777"/>
      <c r="AC31" s="777"/>
      <c r="AD31" s="777"/>
      <c r="AE31" s="777"/>
      <c r="AF31" s="777"/>
      <c r="AG31" s="777"/>
      <c r="AH31" s="777"/>
      <c r="AI31" s="777"/>
      <c r="AJ31" s="777"/>
      <c r="AK31" s="777"/>
      <c r="AL31" s="777"/>
      <c r="AM31" s="777"/>
      <c r="AN31" s="780"/>
    </row>
    <row r="32" spans="1:40" ht="12.95" customHeight="1">
      <c r="A32" s="776"/>
      <c r="B32" s="777"/>
      <c r="C32" s="777"/>
      <c r="D32" s="777"/>
      <c r="E32" s="777"/>
      <c r="F32" s="777"/>
      <c r="G32" s="777"/>
      <c r="H32" s="858"/>
      <c r="I32" s="859"/>
      <c r="J32" s="859"/>
      <c r="K32" s="859"/>
      <c r="L32" s="859"/>
      <c r="M32" s="859"/>
      <c r="N32" s="859"/>
      <c r="O32" s="859"/>
      <c r="P32" s="859"/>
      <c r="Q32" s="859"/>
      <c r="R32" s="859"/>
      <c r="S32" s="865"/>
      <c r="U32" s="776"/>
      <c r="V32" s="777"/>
      <c r="W32" s="777"/>
      <c r="X32" s="777"/>
      <c r="Y32" s="777"/>
      <c r="Z32" s="777"/>
      <c r="AA32" s="777"/>
      <c r="AB32" s="777"/>
      <c r="AC32" s="777"/>
      <c r="AD32" s="777"/>
      <c r="AE32" s="777"/>
      <c r="AF32" s="777"/>
      <c r="AG32" s="777"/>
      <c r="AH32" s="777"/>
      <c r="AI32" s="777"/>
      <c r="AJ32" s="777"/>
      <c r="AK32" s="777"/>
      <c r="AL32" s="777"/>
      <c r="AM32" s="777"/>
      <c r="AN32" s="780"/>
    </row>
    <row r="33" spans="1:40" ht="12.95" customHeight="1">
      <c r="A33" s="776" t="s">
        <v>248</v>
      </c>
      <c r="B33" s="777"/>
      <c r="C33" s="777"/>
      <c r="D33" s="777"/>
      <c r="E33" s="777"/>
      <c r="F33" s="777"/>
      <c r="G33" s="777"/>
      <c r="H33" s="869" t="s">
        <v>249</v>
      </c>
      <c r="I33" s="466"/>
      <c r="J33" s="466"/>
      <c r="K33" s="466"/>
      <c r="L33" s="475"/>
      <c r="M33" s="475"/>
      <c r="N33" s="475"/>
      <c r="O33" s="475"/>
      <c r="P33" s="475"/>
      <c r="Q33" s="475"/>
      <c r="R33" s="475"/>
      <c r="S33" s="479"/>
      <c r="U33" s="776" t="s">
        <v>250</v>
      </c>
      <c r="V33" s="777"/>
      <c r="W33" s="777"/>
      <c r="X33" s="777"/>
      <c r="Y33" s="777"/>
      <c r="Z33" s="777"/>
      <c r="AA33" s="777"/>
      <c r="AB33" s="777"/>
      <c r="AC33" s="777"/>
      <c r="AD33" s="777"/>
      <c r="AE33" s="777"/>
      <c r="AF33" s="777"/>
      <c r="AG33" s="777"/>
      <c r="AH33" s="777"/>
      <c r="AI33" s="777"/>
      <c r="AJ33" s="777"/>
      <c r="AK33" s="777"/>
      <c r="AL33" s="777"/>
      <c r="AM33" s="777"/>
      <c r="AN33" s="780"/>
    </row>
    <row r="34" spans="1:40" ht="12.95" customHeight="1">
      <c r="A34" s="778"/>
      <c r="B34" s="777"/>
      <c r="C34" s="777"/>
      <c r="D34" s="777"/>
      <c r="E34" s="777"/>
      <c r="F34" s="777"/>
      <c r="G34" s="777"/>
      <c r="H34" s="811"/>
      <c r="I34" s="481"/>
      <c r="J34" s="481"/>
      <c r="K34" s="481"/>
      <c r="L34" s="859"/>
      <c r="M34" s="859"/>
      <c r="N34" s="859"/>
      <c r="O34" s="859"/>
      <c r="P34" s="859"/>
      <c r="Q34" s="859"/>
      <c r="R34" s="859"/>
      <c r="S34" s="865"/>
      <c r="U34" s="776"/>
      <c r="V34" s="777"/>
      <c r="W34" s="777"/>
      <c r="X34" s="777"/>
      <c r="Y34" s="777"/>
      <c r="Z34" s="777"/>
      <c r="AA34" s="777"/>
      <c r="AB34" s="777"/>
      <c r="AC34" s="777"/>
      <c r="AD34" s="777"/>
      <c r="AE34" s="777"/>
      <c r="AF34" s="777"/>
      <c r="AG34" s="777"/>
      <c r="AH34" s="777"/>
      <c r="AI34" s="777"/>
      <c r="AJ34" s="777"/>
      <c r="AK34" s="777"/>
      <c r="AL34" s="777"/>
      <c r="AM34" s="777"/>
      <c r="AN34" s="780"/>
    </row>
    <row r="35" spans="1:40" ht="12.95" customHeight="1">
      <c r="A35" s="781"/>
      <c r="B35" s="777" t="s">
        <v>230</v>
      </c>
      <c r="C35" s="777"/>
      <c r="D35" s="777"/>
      <c r="E35" s="777"/>
      <c r="F35" s="777"/>
      <c r="G35" s="777"/>
      <c r="H35" s="869"/>
      <c r="I35" s="466"/>
      <c r="J35" s="466"/>
      <c r="K35" s="466"/>
      <c r="L35" s="466"/>
      <c r="M35" s="466"/>
      <c r="N35" s="466"/>
      <c r="O35" s="466"/>
      <c r="P35" s="466"/>
      <c r="Q35" s="466"/>
      <c r="R35" s="466"/>
      <c r="S35" s="875"/>
      <c r="U35" s="776" t="s">
        <v>251</v>
      </c>
      <c r="V35" s="777"/>
      <c r="W35" s="777"/>
      <c r="X35" s="777"/>
      <c r="Y35" s="777"/>
      <c r="Z35" s="777"/>
      <c r="AA35" s="777"/>
      <c r="AB35" s="777"/>
      <c r="AC35" s="777"/>
      <c r="AD35" s="777"/>
      <c r="AE35" s="777"/>
      <c r="AF35" s="777"/>
      <c r="AG35" s="777"/>
      <c r="AH35" s="777"/>
      <c r="AI35" s="777"/>
      <c r="AJ35" s="777"/>
      <c r="AK35" s="777"/>
      <c r="AL35" s="777"/>
      <c r="AM35" s="777"/>
      <c r="AN35" s="780"/>
    </row>
    <row r="36" spans="1:40" ht="12.95" customHeight="1">
      <c r="A36" s="782"/>
      <c r="B36" s="784"/>
      <c r="C36" s="784"/>
      <c r="D36" s="784"/>
      <c r="E36" s="784"/>
      <c r="F36" s="784"/>
      <c r="G36" s="784"/>
      <c r="H36" s="826"/>
      <c r="I36" s="472"/>
      <c r="J36" s="472"/>
      <c r="K36" s="472"/>
      <c r="L36" s="472"/>
      <c r="M36" s="472"/>
      <c r="N36" s="472"/>
      <c r="O36" s="472"/>
      <c r="P36" s="472"/>
      <c r="Q36" s="472"/>
      <c r="R36" s="472"/>
      <c r="S36" s="876"/>
      <c r="U36" s="778"/>
      <c r="V36" s="777"/>
      <c r="W36" s="777"/>
      <c r="X36" s="777"/>
      <c r="Y36" s="777"/>
      <c r="Z36" s="777"/>
      <c r="AA36" s="777"/>
      <c r="AB36" s="777"/>
      <c r="AC36" s="777"/>
      <c r="AD36" s="777"/>
      <c r="AE36" s="777"/>
      <c r="AF36" s="777"/>
      <c r="AG36" s="777"/>
      <c r="AH36" s="777"/>
      <c r="AI36" s="777"/>
      <c r="AJ36" s="777"/>
      <c r="AK36" s="777"/>
      <c r="AL36" s="777"/>
      <c r="AM36" s="777"/>
      <c r="AN36" s="780"/>
    </row>
    <row r="37" spans="1:40" ht="12.95" customHeight="1">
      <c r="U37" s="781"/>
      <c r="V37" s="777" t="s">
        <v>252</v>
      </c>
      <c r="W37" s="777"/>
      <c r="X37" s="777"/>
      <c r="Y37" s="777"/>
      <c r="Z37" s="777"/>
      <c r="AA37" s="777"/>
      <c r="AB37" s="777"/>
      <c r="AC37" s="777"/>
      <c r="AD37" s="777"/>
      <c r="AE37" s="777"/>
      <c r="AF37" s="777"/>
      <c r="AG37" s="777"/>
      <c r="AH37" s="777"/>
      <c r="AI37" s="777"/>
      <c r="AJ37" s="777"/>
      <c r="AK37" s="777"/>
      <c r="AL37" s="777"/>
      <c r="AM37" s="777"/>
      <c r="AN37" s="780"/>
    </row>
    <row r="38" spans="1:40" ht="12.95" customHeight="1">
      <c r="A38" s="227"/>
      <c r="B38" s="227"/>
      <c r="C38" s="227"/>
      <c r="D38" s="227"/>
      <c r="E38" s="227"/>
      <c r="U38" s="776"/>
      <c r="V38" s="777"/>
      <c r="W38" s="777"/>
      <c r="X38" s="777"/>
      <c r="Y38" s="777"/>
      <c r="Z38" s="777"/>
      <c r="AA38" s="777"/>
      <c r="AB38" s="777"/>
      <c r="AC38" s="777"/>
      <c r="AD38" s="777"/>
      <c r="AE38" s="777"/>
      <c r="AF38" s="777"/>
      <c r="AG38" s="777"/>
      <c r="AH38" s="777"/>
      <c r="AI38" s="777"/>
      <c r="AJ38" s="777"/>
      <c r="AK38" s="777"/>
      <c r="AL38" s="777"/>
      <c r="AM38" s="777"/>
      <c r="AN38" s="780"/>
    </row>
    <row r="39" spans="1:40" ht="12.95" customHeight="1">
      <c r="A39" s="227"/>
      <c r="B39" s="227"/>
      <c r="C39" s="227"/>
      <c r="D39" s="227"/>
      <c r="E39" s="227"/>
      <c r="U39" s="776"/>
      <c r="V39" s="777" t="s">
        <v>253</v>
      </c>
      <c r="W39" s="777"/>
      <c r="X39" s="777"/>
      <c r="Y39" s="777"/>
      <c r="Z39" s="777"/>
      <c r="AA39" s="777"/>
      <c r="AB39" s="777"/>
      <c r="AC39" s="777"/>
      <c r="AD39" s="777"/>
      <c r="AE39" s="777"/>
      <c r="AF39" s="777"/>
      <c r="AG39" s="777"/>
      <c r="AH39" s="777"/>
      <c r="AI39" s="777"/>
      <c r="AJ39" s="777"/>
      <c r="AK39" s="777"/>
      <c r="AL39" s="777"/>
      <c r="AM39" s="777"/>
      <c r="AN39" s="780"/>
    </row>
    <row r="40" spans="1:40" ht="12.95" customHeight="1">
      <c r="A40" s="227"/>
      <c r="B40" s="227"/>
      <c r="C40" s="227"/>
      <c r="D40" s="227"/>
      <c r="E40" s="227"/>
      <c r="U40" s="782"/>
      <c r="V40" s="784"/>
      <c r="W40" s="784"/>
      <c r="X40" s="784"/>
      <c r="Y40" s="784"/>
      <c r="Z40" s="784"/>
      <c r="AA40" s="784"/>
      <c r="AB40" s="784"/>
      <c r="AC40" s="784"/>
      <c r="AD40" s="784"/>
      <c r="AE40" s="784"/>
      <c r="AF40" s="784"/>
      <c r="AG40" s="784"/>
      <c r="AH40" s="784"/>
      <c r="AI40" s="784"/>
      <c r="AJ40" s="784"/>
      <c r="AK40" s="784"/>
      <c r="AL40" s="784"/>
      <c r="AM40" s="784"/>
      <c r="AN40" s="785"/>
    </row>
    <row r="41" spans="1:40" ht="12.95" customHeight="1">
      <c r="A41" s="227"/>
      <c r="B41" s="227"/>
      <c r="C41" s="227"/>
      <c r="D41" s="227"/>
      <c r="E41" s="227"/>
      <c r="U41" s="231"/>
      <c r="V41" s="231"/>
      <c r="W41" s="231"/>
      <c r="X41" s="231"/>
      <c r="Y41" s="231"/>
      <c r="Z41" s="231"/>
      <c r="AA41" s="231"/>
      <c r="AB41" s="231"/>
      <c r="AC41" s="231"/>
      <c r="AD41" s="231"/>
      <c r="AE41" s="231"/>
      <c r="AF41" s="231"/>
      <c r="AG41" s="231"/>
      <c r="AH41" s="231"/>
      <c r="AI41" s="231"/>
      <c r="AJ41" s="231"/>
      <c r="AK41" s="231"/>
      <c r="AL41" s="231"/>
      <c r="AM41" s="231"/>
      <c r="AN41" s="231"/>
    </row>
    <row r="42" spans="1:40" ht="12.95" customHeight="1">
      <c r="A42" s="786" t="s">
        <v>284</v>
      </c>
      <c r="B42" s="787"/>
      <c r="C42" s="787"/>
      <c r="D42" s="787"/>
      <c r="E42" s="787"/>
      <c r="F42" s="787"/>
      <c r="G42" s="787"/>
      <c r="H42" s="787"/>
      <c r="I42" s="790" t="s">
        <v>235</v>
      </c>
      <c r="J42" s="791"/>
      <c r="K42" s="791"/>
      <c r="L42" s="791"/>
      <c r="M42" s="791"/>
      <c r="N42" s="792"/>
      <c r="O42" s="787" t="s">
        <v>234</v>
      </c>
      <c r="P42" s="787"/>
      <c r="Q42" s="787"/>
      <c r="R42" s="787"/>
      <c r="S42" s="787"/>
      <c r="T42" s="787"/>
      <c r="U42" s="796"/>
      <c r="V42" s="790" t="s">
        <v>235</v>
      </c>
      <c r="W42" s="791"/>
      <c r="X42" s="791"/>
      <c r="Y42" s="791"/>
      <c r="Z42" s="791"/>
      <c r="AA42" s="792"/>
      <c r="AB42" s="786" t="s">
        <v>236</v>
      </c>
      <c r="AC42" s="787"/>
      <c r="AD42" s="787"/>
      <c r="AE42" s="787"/>
      <c r="AF42" s="787"/>
      <c r="AG42" s="787"/>
      <c r="AH42" s="796"/>
      <c r="AI42" s="790" t="s">
        <v>235</v>
      </c>
      <c r="AJ42" s="791"/>
      <c r="AK42" s="791"/>
      <c r="AL42" s="791"/>
      <c r="AM42" s="791"/>
      <c r="AN42" s="792"/>
    </row>
    <row r="43" spans="1:40" ht="12.95" customHeight="1">
      <c r="A43" s="788"/>
      <c r="B43" s="789"/>
      <c r="C43" s="789"/>
      <c r="D43" s="789"/>
      <c r="E43" s="789"/>
      <c r="F43" s="789"/>
      <c r="G43" s="789"/>
      <c r="H43" s="789"/>
      <c r="I43" s="793"/>
      <c r="J43" s="794"/>
      <c r="K43" s="794"/>
      <c r="L43" s="794"/>
      <c r="M43" s="794"/>
      <c r="N43" s="795"/>
      <c r="O43" s="789"/>
      <c r="P43" s="789"/>
      <c r="Q43" s="789"/>
      <c r="R43" s="789"/>
      <c r="S43" s="789"/>
      <c r="T43" s="789"/>
      <c r="U43" s="797"/>
      <c r="V43" s="793"/>
      <c r="W43" s="794"/>
      <c r="X43" s="794"/>
      <c r="Y43" s="794"/>
      <c r="Z43" s="794"/>
      <c r="AA43" s="795"/>
      <c r="AB43" s="788"/>
      <c r="AC43" s="789"/>
      <c r="AD43" s="789"/>
      <c r="AE43" s="789"/>
      <c r="AF43" s="789"/>
      <c r="AG43" s="789"/>
      <c r="AH43" s="797"/>
      <c r="AI43" s="793"/>
      <c r="AJ43" s="794"/>
      <c r="AK43" s="794"/>
      <c r="AL43" s="794"/>
      <c r="AM43" s="794"/>
      <c r="AN43" s="795"/>
    </row>
    <row r="44" spans="1:40" ht="12.95" customHeight="1">
      <c r="A44" s="227"/>
      <c r="B44" s="227"/>
      <c r="C44" s="227"/>
      <c r="D44" s="227"/>
      <c r="E44" s="227"/>
      <c r="U44" s="231"/>
      <c r="V44" s="231"/>
      <c r="W44" s="231"/>
      <c r="X44" s="231"/>
      <c r="Y44" s="231"/>
      <c r="Z44" s="231"/>
      <c r="AA44" s="231"/>
      <c r="AB44" s="231"/>
      <c r="AC44" s="231"/>
      <c r="AD44" s="231"/>
      <c r="AE44" s="231"/>
      <c r="AF44" s="231"/>
      <c r="AG44" s="231"/>
      <c r="AH44" s="231"/>
      <c r="AI44" s="231"/>
      <c r="AJ44" s="231"/>
      <c r="AK44" s="231"/>
      <c r="AL44" s="231"/>
      <c r="AM44" s="231"/>
      <c r="AN44" s="231"/>
    </row>
    <row r="45" spans="1:40" ht="12.95" customHeight="1">
      <c r="A45" s="492" t="s">
        <v>254</v>
      </c>
      <c r="B45" s="873"/>
      <c r="C45" s="873"/>
      <c r="D45" s="873"/>
      <c r="E45" s="873"/>
      <c r="F45" s="873"/>
      <c r="G45" s="873"/>
      <c r="H45" s="873"/>
      <c r="I45" s="873"/>
      <c r="J45" s="873"/>
      <c r="K45" s="873"/>
      <c r="L45" s="873"/>
      <c r="M45" s="873"/>
      <c r="N45" s="873"/>
      <c r="O45" s="873"/>
      <c r="P45" s="873"/>
      <c r="Q45" s="873"/>
      <c r="R45" s="873"/>
      <c r="S45" s="873"/>
      <c r="T45" s="873"/>
      <c r="U45" s="873"/>
      <c r="V45" s="873"/>
      <c r="W45" s="873"/>
      <c r="X45" s="873"/>
      <c r="Y45" s="873"/>
      <c r="Z45" s="873"/>
      <c r="AA45" s="873"/>
      <c r="AB45" s="873"/>
      <c r="AC45" s="873"/>
      <c r="AD45" s="873"/>
      <c r="AE45" s="873"/>
      <c r="AF45" s="873"/>
      <c r="AG45" s="873"/>
      <c r="AH45" s="873"/>
      <c r="AI45" s="873"/>
      <c r="AJ45" s="873"/>
      <c r="AK45" s="873"/>
      <c r="AL45" s="873"/>
      <c r="AM45" s="873"/>
      <c r="AN45" s="873"/>
    </row>
    <row r="46" spans="1:40" ht="12.95" customHeight="1">
      <c r="A46" s="227"/>
      <c r="B46" s="227"/>
      <c r="C46" s="227"/>
      <c r="D46" s="227"/>
      <c r="E46" s="227"/>
      <c r="U46" s="231"/>
      <c r="V46" s="231"/>
      <c r="W46" s="231"/>
      <c r="X46" s="231"/>
      <c r="Y46" s="231"/>
      <c r="Z46" s="231"/>
      <c r="AA46" s="231"/>
      <c r="AB46" s="231"/>
      <c r="AC46" s="231"/>
      <c r="AD46" s="231"/>
      <c r="AE46" s="231"/>
      <c r="AF46" s="231"/>
      <c r="AG46" s="231"/>
      <c r="AH46" s="231"/>
      <c r="AI46" s="231"/>
      <c r="AJ46" s="231"/>
      <c r="AK46" s="231"/>
      <c r="AL46" s="231"/>
      <c r="AM46" s="231"/>
      <c r="AN46" s="231"/>
    </row>
    <row r="47" spans="1:40" ht="12.95" customHeight="1">
      <c r="A47" s="773" t="s">
        <v>255</v>
      </c>
      <c r="B47" s="874"/>
      <c r="C47" s="874"/>
      <c r="D47" s="874"/>
      <c r="E47" s="874"/>
      <c r="F47" s="874"/>
      <c r="G47" s="874"/>
      <c r="H47" s="874"/>
      <c r="I47" s="874"/>
      <c r="J47" s="874"/>
      <c r="K47" s="874"/>
      <c r="L47" s="874"/>
      <c r="M47" s="874"/>
      <c r="N47" s="874"/>
      <c r="O47" s="874"/>
      <c r="P47" s="874"/>
      <c r="Q47" s="874"/>
      <c r="R47" s="874"/>
      <c r="S47" s="874"/>
      <c r="T47" s="874"/>
      <c r="U47" s="874"/>
      <c r="V47" s="874"/>
      <c r="W47" s="874"/>
      <c r="X47" s="874"/>
      <c r="Y47" s="874"/>
      <c r="Z47" s="874"/>
      <c r="AA47" s="874"/>
      <c r="AB47" s="874"/>
      <c r="AC47" s="874"/>
      <c r="AD47" s="874"/>
      <c r="AE47" s="874"/>
      <c r="AF47" s="874"/>
      <c r="AG47" s="874"/>
      <c r="AH47" s="874"/>
      <c r="AI47" s="874"/>
      <c r="AJ47" s="874"/>
      <c r="AK47" s="874"/>
      <c r="AL47" s="874"/>
      <c r="AM47" s="874"/>
      <c r="AN47" s="874"/>
    </row>
    <row r="48" spans="1:40" ht="12.95" customHeight="1">
      <c r="A48" s="773"/>
      <c r="B48" s="874"/>
      <c r="C48" s="874"/>
      <c r="D48" s="874"/>
      <c r="E48" s="874"/>
      <c r="F48" s="874"/>
      <c r="G48" s="874"/>
      <c r="H48" s="874"/>
      <c r="I48" s="874"/>
      <c r="J48" s="874"/>
      <c r="K48" s="874"/>
      <c r="L48" s="874"/>
      <c r="M48" s="874"/>
      <c r="N48" s="874"/>
      <c r="O48" s="874"/>
      <c r="P48" s="874"/>
      <c r="Q48" s="874"/>
      <c r="R48" s="874"/>
      <c r="S48" s="874"/>
      <c r="T48" s="874"/>
      <c r="U48" s="874"/>
      <c r="V48" s="874"/>
      <c r="W48" s="874"/>
      <c r="X48" s="874"/>
      <c r="Y48" s="874"/>
      <c r="Z48" s="874"/>
      <c r="AA48" s="874"/>
      <c r="AB48" s="874"/>
      <c r="AC48" s="874"/>
      <c r="AD48" s="874"/>
      <c r="AE48" s="874"/>
      <c r="AF48" s="874"/>
      <c r="AG48" s="874"/>
      <c r="AH48" s="874"/>
      <c r="AI48" s="874"/>
      <c r="AJ48" s="874"/>
      <c r="AK48" s="874"/>
      <c r="AL48" s="874"/>
      <c r="AM48" s="874"/>
      <c r="AN48" s="874"/>
    </row>
    <row r="49" spans="1:40" ht="12.95" customHeight="1">
      <c r="A49" s="773"/>
      <c r="B49" s="874"/>
      <c r="C49" s="874"/>
      <c r="D49" s="874"/>
      <c r="E49" s="874"/>
      <c r="F49" s="874"/>
      <c r="G49" s="874"/>
      <c r="H49" s="874"/>
      <c r="I49" s="874"/>
      <c r="J49" s="874"/>
      <c r="K49" s="874"/>
      <c r="L49" s="874"/>
      <c r="M49" s="874"/>
      <c r="N49" s="874"/>
      <c r="O49" s="874"/>
      <c r="P49" s="874"/>
      <c r="Q49" s="874"/>
      <c r="R49" s="874"/>
      <c r="S49" s="874"/>
      <c r="T49" s="874"/>
      <c r="U49" s="874"/>
      <c r="V49" s="874"/>
      <c r="W49" s="874"/>
      <c r="X49" s="874"/>
      <c r="Y49" s="874"/>
      <c r="Z49" s="874"/>
      <c r="AA49" s="874"/>
      <c r="AB49" s="874"/>
      <c r="AC49" s="874"/>
      <c r="AD49" s="874"/>
      <c r="AE49" s="874"/>
      <c r="AF49" s="874"/>
      <c r="AG49" s="874"/>
      <c r="AH49" s="874"/>
      <c r="AI49" s="874"/>
      <c r="AJ49" s="874"/>
      <c r="AK49" s="874"/>
      <c r="AL49" s="874"/>
      <c r="AM49" s="874"/>
      <c r="AN49" s="874"/>
    </row>
    <row r="50" spans="1:40" ht="12.95" customHeight="1">
      <c r="A50" s="773"/>
      <c r="B50" s="874"/>
      <c r="C50" s="874"/>
      <c r="D50" s="874"/>
      <c r="E50" s="874"/>
      <c r="F50" s="874"/>
      <c r="G50" s="874"/>
      <c r="H50" s="874"/>
      <c r="I50" s="874"/>
      <c r="J50" s="874"/>
      <c r="K50" s="874"/>
      <c r="L50" s="874"/>
      <c r="M50" s="874"/>
      <c r="N50" s="874"/>
      <c r="O50" s="874"/>
      <c r="P50" s="874"/>
      <c r="Q50" s="874"/>
      <c r="R50" s="874"/>
      <c r="S50" s="874"/>
      <c r="T50" s="874"/>
      <c r="U50" s="874"/>
      <c r="V50" s="874"/>
      <c r="W50" s="874"/>
      <c r="X50" s="874"/>
      <c r="Y50" s="874"/>
      <c r="Z50" s="874"/>
      <c r="AA50" s="874"/>
      <c r="AB50" s="874"/>
      <c r="AC50" s="874"/>
      <c r="AD50" s="874"/>
      <c r="AE50" s="874"/>
      <c r="AF50" s="874"/>
      <c r="AG50" s="874"/>
      <c r="AH50" s="874"/>
      <c r="AI50" s="874"/>
      <c r="AJ50" s="874"/>
      <c r="AK50" s="874"/>
      <c r="AL50" s="874"/>
      <c r="AM50" s="874"/>
      <c r="AN50" s="874"/>
    </row>
    <row r="51" spans="1:40" ht="12.95" customHeight="1">
      <c r="A51" s="773"/>
      <c r="B51" s="874"/>
      <c r="C51" s="874"/>
      <c r="D51" s="874"/>
      <c r="E51" s="874"/>
      <c r="F51" s="874"/>
      <c r="G51" s="874"/>
      <c r="H51" s="874"/>
      <c r="I51" s="874"/>
      <c r="J51" s="874"/>
      <c r="K51" s="874"/>
      <c r="L51" s="874"/>
      <c r="M51" s="874"/>
      <c r="N51" s="874"/>
      <c r="O51" s="874"/>
      <c r="P51" s="874"/>
      <c r="Q51" s="874"/>
      <c r="R51" s="874"/>
      <c r="S51" s="874"/>
      <c r="T51" s="874"/>
      <c r="U51" s="874"/>
      <c r="V51" s="874"/>
      <c r="W51" s="874"/>
      <c r="X51" s="874"/>
      <c r="Y51" s="874"/>
      <c r="Z51" s="874"/>
      <c r="AA51" s="874"/>
      <c r="AB51" s="874"/>
      <c r="AC51" s="874"/>
      <c r="AD51" s="874"/>
      <c r="AE51" s="874"/>
      <c r="AF51" s="874"/>
      <c r="AG51" s="874"/>
      <c r="AH51" s="874"/>
      <c r="AI51" s="874"/>
      <c r="AJ51" s="874"/>
      <c r="AK51" s="874"/>
      <c r="AL51" s="874"/>
      <c r="AM51" s="874"/>
      <c r="AN51" s="874"/>
    </row>
    <row r="52" spans="1:40" ht="12.95" customHeight="1">
      <c r="A52" s="773"/>
      <c r="B52" s="874"/>
      <c r="C52" s="874"/>
      <c r="D52" s="874"/>
      <c r="E52" s="874"/>
      <c r="F52" s="874"/>
      <c r="G52" s="874"/>
      <c r="H52" s="874"/>
      <c r="I52" s="874"/>
      <c r="J52" s="874"/>
      <c r="K52" s="874"/>
      <c r="L52" s="874"/>
      <c r="M52" s="874"/>
      <c r="N52" s="874"/>
      <c r="O52" s="874"/>
      <c r="P52" s="874"/>
      <c r="Q52" s="874"/>
      <c r="R52" s="874"/>
      <c r="S52" s="874"/>
      <c r="T52" s="874"/>
      <c r="U52" s="874"/>
      <c r="V52" s="874"/>
      <c r="W52" s="874"/>
      <c r="X52" s="874"/>
      <c r="Y52" s="874"/>
      <c r="Z52" s="874"/>
      <c r="AA52" s="874"/>
      <c r="AB52" s="874"/>
      <c r="AC52" s="874"/>
      <c r="AD52" s="874"/>
      <c r="AE52" s="874"/>
      <c r="AF52" s="874"/>
      <c r="AG52" s="874"/>
      <c r="AH52" s="874"/>
      <c r="AI52" s="874"/>
      <c r="AJ52" s="874"/>
      <c r="AK52" s="874"/>
      <c r="AL52" s="874"/>
      <c r="AM52" s="874"/>
      <c r="AN52" s="874"/>
    </row>
    <row r="53" spans="1:40" ht="12.95" customHeight="1">
      <c r="A53" s="773"/>
      <c r="B53" s="874"/>
      <c r="C53" s="874"/>
      <c r="D53" s="874"/>
      <c r="E53" s="874"/>
      <c r="F53" s="874"/>
      <c r="G53" s="874"/>
      <c r="H53" s="874"/>
      <c r="I53" s="874"/>
      <c r="J53" s="874"/>
      <c r="K53" s="874"/>
      <c r="L53" s="874"/>
      <c r="M53" s="874"/>
      <c r="N53" s="874"/>
      <c r="O53" s="874"/>
      <c r="P53" s="874"/>
      <c r="Q53" s="874"/>
      <c r="R53" s="874"/>
      <c r="S53" s="874"/>
      <c r="T53" s="874"/>
      <c r="U53" s="874"/>
      <c r="V53" s="874"/>
      <c r="W53" s="874"/>
      <c r="X53" s="874"/>
      <c r="Y53" s="874"/>
      <c r="Z53" s="874"/>
      <c r="AA53" s="874"/>
      <c r="AB53" s="874"/>
      <c r="AC53" s="874"/>
      <c r="AD53" s="874"/>
      <c r="AE53" s="874"/>
      <c r="AF53" s="874"/>
      <c r="AG53" s="874"/>
      <c r="AH53" s="874"/>
      <c r="AI53" s="874"/>
      <c r="AJ53" s="874"/>
      <c r="AK53" s="874"/>
      <c r="AL53" s="874"/>
      <c r="AM53" s="874"/>
      <c r="AN53" s="874"/>
    </row>
    <row r="54" spans="1:40" ht="12.95" customHeight="1">
      <c r="A54" s="773"/>
      <c r="B54" s="874"/>
      <c r="C54" s="874"/>
      <c r="D54" s="874"/>
      <c r="E54" s="874"/>
      <c r="F54" s="874"/>
      <c r="G54" s="874"/>
      <c r="H54" s="874"/>
      <c r="I54" s="874"/>
      <c r="J54" s="874"/>
      <c r="K54" s="874"/>
      <c r="L54" s="874"/>
      <c r="M54" s="874"/>
      <c r="N54" s="874"/>
      <c r="O54" s="874"/>
      <c r="P54" s="874"/>
      <c r="Q54" s="874"/>
      <c r="R54" s="874"/>
      <c r="S54" s="874"/>
      <c r="T54" s="874"/>
      <c r="U54" s="874"/>
      <c r="V54" s="874"/>
      <c r="W54" s="874"/>
      <c r="X54" s="874"/>
      <c r="Y54" s="874"/>
      <c r="Z54" s="874"/>
      <c r="AA54" s="874"/>
      <c r="AB54" s="874"/>
      <c r="AC54" s="874"/>
      <c r="AD54" s="874"/>
      <c r="AE54" s="874"/>
      <c r="AF54" s="874"/>
      <c r="AG54" s="874"/>
      <c r="AH54" s="874"/>
      <c r="AI54" s="874"/>
      <c r="AJ54" s="874"/>
      <c r="AK54" s="874"/>
      <c r="AL54" s="874"/>
      <c r="AM54" s="874"/>
      <c r="AN54" s="874"/>
    </row>
    <row r="55" spans="1:40" ht="12.95" customHeight="1">
      <c r="A55" s="773"/>
      <c r="B55" s="874"/>
      <c r="C55" s="874"/>
      <c r="D55" s="874"/>
      <c r="E55" s="874"/>
      <c r="F55" s="874"/>
      <c r="G55" s="874"/>
      <c r="H55" s="874"/>
      <c r="I55" s="874"/>
      <c r="J55" s="874"/>
      <c r="K55" s="874"/>
      <c r="L55" s="874"/>
      <c r="M55" s="874"/>
      <c r="N55" s="874"/>
      <c r="O55" s="874"/>
      <c r="P55" s="874"/>
      <c r="Q55" s="874"/>
      <c r="R55" s="874"/>
      <c r="S55" s="874"/>
      <c r="T55" s="874"/>
      <c r="U55" s="874"/>
      <c r="V55" s="874"/>
      <c r="W55" s="874"/>
      <c r="X55" s="874"/>
      <c r="Y55" s="874"/>
      <c r="Z55" s="874"/>
      <c r="AA55" s="874"/>
      <c r="AB55" s="874"/>
      <c r="AC55" s="874"/>
      <c r="AD55" s="874"/>
      <c r="AE55" s="874"/>
      <c r="AF55" s="874"/>
      <c r="AG55" s="874"/>
      <c r="AH55" s="874"/>
      <c r="AI55" s="874"/>
      <c r="AJ55" s="874"/>
      <c r="AK55" s="874"/>
      <c r="AL55" s="874"/>
      <c r="AM55" s="874"/>
      <c r="AN55" s="874"/>
    </row>
    <row r="56" spans="1:40" ht="12.95" customHeight="1">
      <c r="A56" s="773"/>
      <c r="B56" s="874"/>
      <c r="C56" s="874"/>
      <c r="D56" s="874"/>
      <c r="E56" s="874"/>
      <c r="F56" s="874"/>
      <c r="G56" s="874"/>
      <c r="H56" s="874"/>
      <c r="I56" s="874"/>
      <c r="J56" s="874"/>
      <c r="K56" s="874"/>
      <c r="L56" s="874"/>
      <c r="M56" s="874"/>
      <c r="N56" s="874"/>
      <c r="O56" s="874"/>
      <c r="P56" s="874"/>
      <c r="Q56" s="874"/>
      <c r="R56" s="874"/>
      <c r="S56" s="874"/>
      <c r="T56" s="874"/>
      <c r="U56" s="874"/>
      <c r="V56" s="874"/>
      <c r="W56" s="874"/>
      <c r="X56" s="874"/>
      <c r="Y56" s="874"/>
      <c r="Z56" s="874"/>
      <c r="AA56" s="874"/>
      <c r="AB56" s="874"/>
      <c r="AC56" s="874"/>
      <c r="AD56" s="874"/>
      <c r="AE56" s="874"/>
      <c r="AF56" s="874"/>
      <c r="AG56" s="874"/>
      <c r="AH56" s="874"/>
      <c r="AI56" s="874"/>
      <c r="AJ56" s="874"/>
      <c r="AK56" s="874"/>
      <c r="AL56" s="874"/>
      <c r="AM56" s="874"/>
      <c r="AN56" s="874"/>
    </row>
    <row r="57" spans="1:40" ht="12.95" customHeight="1">
      <c r="A57" s="773"/>
      <c r="B57" s="874"/>
      <c r="C57" s="874"/>
      <c r="D57" s="874"/>
      <c r="E57" s="874"/>
      <c r="F57" s="874"/>
      <c r="G57" s="874"/>
      <c r="H57" s="874"/>
      <c r="I57" s="874"/>
      <c r="J57" s="874"/>
      <c r="K57" s="874"/>
      <c r="L57" s="874"/>
      <c r="M57" s="874"/>
      <c r="N57" s="874"/>
      <c r="O57" s="874"/>
      <c r="P57" s="874"/>
      <c r="Q57" s="874"/>
      <c r="R57" s="874"/>
      <c r="S57" s="874"/>
      <c r="T57" s="874"/>
      <c r="U57" s="874"/>
      <c r="V57" s="874"/>
      <c r="W57" s="874"/>
      <c r="X57" s="874"/>
      <c r="Y57" s="874"/>
      <c r="Z57" s="874"/>
      <c r="AA57" s="874"/>
      <c r="AB57" s="874"/>
      <c r="AC57" s="874"/>
      <c r="AD57" s="874"/>
      <c r="AE57" s="874"/>
      <c r="AF57" s="874"/>
      <c r="AG57" s="874"/>
      <c r="AH57" s="874"/>
      <c r="AI57" s="874"/>
      <c r="AJ57" s="874"/>
      <c r="AK57" s="874"/>
      <c r="AL57" s="874"/>
      <c r="AM57" s="874"/>
      <c r="AN57" s="874"/>
    </row>
    <row r="58" spans="1:40" ht="12.95" customHeight="1">
      <c r="A58" s="773"/>
      <c r="B58" s="874"/>
      <c r="C58" s="874"/>
      <c r="D58" s="874"/>
      <c r="E58" s="874"/>
      <c r="F58" s="874"/>
      <c r="G58" s="874"/>
      <c r="H58" s="874"/>
      <c r="I58" s="874"/>
      <c r="J58" s="874"/>
      <c r="K58" s="874"/>
      <c r="L58" s="874"/>
      <c r="M58" s="874"/>
      <c r="N58" s="874"/>
      <c r="O58" s="874"/>
      <c r="P58" s="874"/>
      <c r="Q58" s="874"/>
      <c r="R58" s="874"/>
      <c r="S58" s="874"/>
      <c r="T58" s="874"/>
      <c r="U58" s="874"/>
      <c r="V58" s="874"/>
      <c r="W58" s="874"/>
      <c r="X58" s="874"/>
      <c r="Y58" s="874"/>
      <c r="Z58" s="874"/>
      <c r="AA58" s="874"/>
      <c r="AB58" s="874"/>
      <c r="AC58" s="874"/>
      <c r="AD58" s="874"/>
      <c r="AE58" s="874"/>
      <c r="AF58" s="874"/>
      <c r="AG58" s="874"/>
      <c r="AH58" s="874"/>
      <c r="AI58" s="874"/>
      <c r="AJ58" s="874"/>
      <c r="AK58" s="874"/>
      <c r="AL58" s="874"/>
      <c r="AM58" s="874"/>
      <c r="AN58" s="874"/>
    </row>
    <row r="59" spans="1:40" ht="12.95" customHeight="1">
      <c r="A59" s="773"/>
      <c r="B59" s="874"/>
      <c r="C59" s="874"/>
      <c r="D59" s="874"/>
      <c r="E59" s="874"/>
      <c r="F59" s="874"/>
      <c r="G59" s="874"/>
      <c r="H59" s="874"/>
      <c r="I59" s="874"/>
      <c r="J59" s="874"/>
      <c r="K59" s="874"/>
      <c r="L59" s="874"/>
      <c r="M59" s="874"/>
      <c r="N59" s="874"/>
      <c r="O59" s="874"/>
      <c r="P59" s="874"/>
      <c r="Q59" s="874"/>
      <c r="R59" s="874"/>
      <c r="S59" s="874"/>
      <c r="T59" s="874"/>
      <c r="U59" s="874"/>
      <c r="V59" s="874"/>
      <c r="W59" s="874"/>
      <c r="X59" s="874"/>
      <c r="Y59" s="874"/>
      <c r="Z59" s="874"/>
      <c r="AA59" s="874"/>
      <c r="AB59" s="874"/>
      <c r="AC59" s="874"/>
      <c r="AD59" s="874"/>
      <c r="AE59" s="874"/>
      <c r="AF59" s="874"/>
      <c r="AG59" s="874"/>
      <c r="AH59" s="874"/>
      <c r="AI59" s="874"/>
      <c r="AJ59" s="874"/>
      <c r="AK59" s="874"/>
      <c r="AL59" s="874"/>
      <c r="AM59" s="874"/>
      <c r="AN59" s="874"/>
    </row>
    <row r="60" spans="1:40" ht="12.95" customHeight="1">
      <c r="A60" s="773"/>
      <c r="B60" s="874"/>
      <c r="C60" s="874"/>
      <c r="D60" s="874"/>
      <c r="E60" s="874"/>
      <c r="F60" s="874"/>
      <c r="G60" s="874"/>
      <c r="H60" s="874"/>
      <c r="I60" s="874"/>
      <c r="J60" s="874"/>
      <c r="K60" s="874"/>
      <c r="L60" s="874"/>
      <c r="M60" s="874"/>
      <c r="N60" s="874"/>
      <c r="O60" s="874"/>
      <c r="P60" s="874"/>
      <c r="Q60" s="874"/>
      <c r="R60" s="874"/>
      <c r="S60" s="874"/>
      <c r="T60" s="874"/>
      <c r="U60" s="874"/>
      <c r="V60" s="874"/>
      <c r="W60" s="874"/>
      <c r="X60" s="874"/>
      <c r="Y60" s="874"/>
      <c r="Z60" s="874"/>
      <c r="AA60" s="874"/>
      <c r="AB60" s="874"/>
      <c r="AC60" s="874"/>
      <c r="AD60" s="874"/>
      <c r="AE60" s="874"/>
      <c r="AF60" s="874"/>
      <c r="AG60" s="874"/>
      <c r="AH60" s="874"/>
      <c r="AI60" s="874"/>
      <c r="AJ60" s="874"/>
      <c r="AK60" s="874"/>
      <c r="AL60" s="874"/>
      <c r="AM60" s="874"/>
      <c r="AN60" s="874"/>
    </row>
    <row r="61" spans="1:40" ht="12.95" customHeight="1">
      <c r="A61" s="773"/>
      <c r="B61" s="874"/>
      <c r="C61" s="874"/>
      <c r="D61" s="874"/>
      <c r="E61" s="874"/>
      <c r="F61" s="874"/>
      <c r="G61" s="874"/>
      <c r="H61" s="874"/>
      <c r="I61" s="874"/>
      <c r="J61" s="874"/>
      <c r="K61" s="874"/>
      <c r="L61" s="874"/>
      <c r="M61" s="874"/>
      <c r="N61" s="874"/>
      <c r="O61" s="874"/>
      <c r="P61" s="874"/>
      <c r="Q61" s="874"/>
      <c r="R61" s="874"/>
      <c r="S61" s="874"/>
      <c r="T61" s="874"/>
      <c r="U61" s="874"/>
      <c r="V61" s="874"/>
      <c r="W61" s="874"/>
      <c r="X61" s="874"/>
      <c r="Y61" s="874"/>
      <c r="Z61" s="874"/>
      <c r="AA61" s="874"/>
      <c r="AB61" s="874"/>
      <c r="AC61" s="874"/>
      <c r="AD61" s="874"/>
      <c r="AE61" s="874"/>
      <c r="AF61" s="874"/>
      <c r="AG61" s="874"/>
      <c r="AH61" s="874"/>
      <c r="AI61" s="874"/>
      <c r="AJ61" s="874"/>
      <c r="AK61" s="874"/>
      <c r="AL61" s="874"/>
      <c r="AM61" s="874"/>
      <c r="AN61" s="874"/>
    </row>
    <row r="62" spans="1:40" ht="12.95" customHeight="1">
      <c r="A62" s="773"/>
      <c r="B62" s="874"/>
      <c r="C62" s="874"/>
      <c r="D62" s="874"/>
      <c r="E62" s="874"/>
      <c r="F62" s="874"/>
      <c r="G62" s="874"/>
      <c r="H62" s="874"/>
      <c r="I62" s="874"/>
      <c r="J62" s="874"/>
      <c r="K62" s="874"/>
      <c r="L62" s="874"/>
      <c r="M62" s="874"/>
      <c r="N62" s="874"/>
      <c r="O62" s="874"/>
      <c r="P62" s="874"/>
      <c r="Q62" s="874"/>
      <c r="R62" s="874"/>
      <c r="S62" s="874"/>
      <c r="T62" s="874"/>
      <c r="U62" s="874"/>
      <c r="V62" s="874"/>
      <c r="W62" s="874"/>
      <c r="X62" s="874"/>
      <c r="Y62" s="874"/>
      <c r="Z62" s="874"/>
      <c r="AA62" s="874"/>
      <c r="AB62" s="874"/>
      <c r="AC62" s="874"/>
      <c r="AD62" s="874"/>
      <c r="AE62" s="874"/>
      <c r="AF62" s="874"/>
      <c r="AG62" s="874"/>
      <c r="AH62" s="874"/>
      <c r="AI62" s="874"/>
      <c r="AJ62" s="874"/>
      <c r="AK62" s="874"/>
      <c r="AL62" s="874"/>
      <c r="AM62" s="874"/>
      <c r="AN62" s="874"/>
    </row>
    <row r="63" spans="1:40" ht="12.95" customHeight="1">
      <c r="A63" s="773"/>
      <c r="B63" s="874"/>
      <c r="C63" s="874"/>
      <c r="D63" s="874"/>
      <c r="E63" s="874"/>
      <c r="F63" s="874"/>
      <c r="G63" s="874"/>
      <c r="H63" s="874"/>
      <c r="I63" s="874"/>
      <c r="J63" s="874"/>
      <c r="K63" s="874"/>
      <c r="L63" s="874"/>
      <c r="M63" s="874"/>
      <c r="N63" s="874"/>
      <c r="O63" s="874"/>
      <c r="P63" s="874"/>
      <c r="Q63" s="874"/>
      <c r="R63" s="874"/>
      <c r="S63" s="874"/>
      <c r="T63" s="874"/>
      <c r="U63" s="874"/>
      <c r="V63" s="874"/>
      <c r="W63" s="874"/>
      <c r="X63" s="874"/>
      <c r="Y63" s="874"/>
      <c r="Z63" s="874"/>
      <c r="AA63" s="874"/>
      <c r="AB63" s="874"/>
      <c r="AC63" s="874"/>
      <c r="AD63" s="874"/>
      <c r="AE63" s="874"/>
      <c r="AF63" s="874"/>
      <c r="AG63" s="874"/>
      <c r="AH63" s="874"/>
      <c r="AI63" s="874"/>
      <c r="AJ63" s="874"/>
      <c r="AK63" s="874"/>
      <c r="AL63" s="874"/>
      <c r="AM63" s="874"/>
      <c r="AN63" s="874"/>
    </row>
    <row r="64" spans="1:40" ht="12.95" customHeight="1">
      <c r="A64" s="773"/>
      <c r="B64" s="874"/>
      <c r="C64" s="874"/>
      <c r="D64" s="874"/>
      <c r="E64" s="874"/>
      <c r="F64" s="874"/>
      <c r="G64" s="874"/>
      <c r="H64" s="874"/>
      <c r="I64" s="874"/>
      <c r="J64" s="874"/>
      <c r="K64" s="874"/>
      <c r="L64" s="874"/>
      <c r="M64" s="874"/>
      <c r="N64" s="874"/>
      <c r="O64" s="874"/>
      <c r="P64" s="874"/>
      <c r="Q64" s="874"/>
      <c r="R64" s="874"/>
      <c r="S64" s="874"/>
      <c r="T64" s="874"/>
      <c r="U64" s="874"/>
      <c r="V64" s="874"/>
      <c r="W64" s="874"/>
      <c r="X64" s="874"/>
      <c r="Y64" s="874"/>
      <c r="Z64" s="874"/>
      <c r="AA64" s="874"/>
      <c r="AB64" s="874"/>
      <c r="AC64" s="874"/>
      <c r="AD64" s="874"/>
      <c r="AE64" s="874"/>
      <c r="AF64" s="874"/>
      <c r="AG64" s="874"/>
      <c r="AH64" s="874"/>
      <c r="AI64" s="874"/>
      <c r="AJ64" s="874"/>
      <c r="AK64" s="874"/>
      <c r="AL64" s="874"/>
      <c r="AM64" s="874"/>
      <c r="AN64" s="874"/>
    </row>
    <row r="65" spans="1:40" ht="12.95" customHeight="1">
      <c r="A65" s="773"/>
      <c r="B65" s="874"/>
      <c r="C65" s="874"/>
      <c r="D65" s="874"/>
      <c r="E65" s="874"/>
      <c r="F65" s="874"/>
      <c r="G65" s="874"/>
      <c r="H65" s="874"/>
      <c r="I65" s="874"/>
      <c r="J65" s="874"/>
      <c r="K65" s="874"/>
      <c r="L65" s="874"/>
      <c r="M65" s="874"/>
      <c r="N65" s="874"/>
      <c r="O65" s="874"/>
      <c r="P65" s="874"/>
      <c r="Q65" s="874"/>
      <c r="R65" s="874"/>
      <c r="S65" s="874"/>
      <c r="T65" s="874"/>
      <c r="U65" s="874"/>
      <c r="V65" s="874"/>
      <c r="W65" s="874"/>
      <c r="X65" s="874"/>
      <c r="Y65" s="874"/>
      <c r="Z65" s="874"/>
      <c r="AA65" s="874"/>
      <c r="AB65" s="874"/>
      <c r="AC65" s="874"/>
      <c r="AD65" s="874"/>
      <c r="AE65" s="874"/>
      <c r="AF65" s="874"/>
      <c r="AG65" s="874"/>
      <c r="AH65" s="874"/>
      <c r="AI65" s="874"/>
      <c r="AJ65" s="874"/>
      <c r="AK65" s="874"/>
      <c r="AL65" s="874"/>
      <c r="AM65" s="874"/>
      <c r="AN65" s="874"/>
    </row>
    <row r="66" spans="1:40" ht="12.95" customHeight="1"/>
  </sheetData>
  <mergeCells count="112">
    <mergeCell ref="A1:L1"/>
    <mergeCell ref="A2:AN3"/>
    <mergeCell ref="A5:E7"/>
    <mergeCell ref="F5:U7"/>
    <mergeCell ref="V5:Y7"/>
    <mergeCell ref="Z5:AN7"/>
    <mergeCell ref="A8:E10"/>
    <mergeCell ref="F8:H8"/>
    <mergeCell ref="I8:AN8"/>
    <mergeCell ref="F9:AN9"/>
    <mergeCell ref="Y10:AA10"/>
    <mergeCell ref="AB10:AD10"/>
    <mergeCell ref="AF10:AH10"/>
    <mergeCell ref="AJ10:AL10"/>
    <mergeCell ref="AJ14:AK15"/>
    <mergeCell ref="A11:E13"/>
    <mergeCell ref="F11:AN13"/>
    <mergeCell ref="A14:E15"/>
    <mergeCell ref="J14:K14"/>
    <mergeCell ref="L14:M14"/>
    <mergeCell ref="O14:P14"/>
    <mergeCell ref="R14:S14"/>
    <mergeCell ref="V14:Y15"/>
    <mergeCell ref="AB14:AC15"/>
    <mergeCell ref="AF14:AF15"/>
    <mergeCell ref="AG14:AH15"/>
    <mergeCell ref="AI14:AI15"/>
    <mergeCell ref="J15:K15"/>
    <mergeCell ref="L15:M15"/>
    <mergeCell ref="O15:P15"/>
    <mergeCell ref="R15:S15"/>
    <mergeCell ref="AD14:AE15"/>
    <mergeCell ref="AL14:AL15"/>
    <mergeCell ref="A17:E21"/>
    <mergeCell ref="F17:P17"/>
    <mergeCell ref="Q17:AC17"/>
    <mergeCell ref="AD17:AN17"/>
    <mergeCell ref="F18:M19"/>
    <mergeCell ref="N18:P19"/>
    <mergeCell ref="AC20:AC21"/>
    <mergeCell ref="AI18:AJ19"/>
    <mergeCell ref="AF18:AG19"/>
    <mergeCell ref="AH18:AH19"/>
    <mergeCell ref="AL18:AM19"/>
    <mergeCell ref="AD18:AE19"/>
    <mergeCell ref="AN18:AN19"/>
    <mergeCell ref="F20:M21"/>
    <mergeCell ref="N20:P21"/>
    <mergeCell ref="Q20:W21"/>
    <mergeCell ref="X20:X21"/>
    <mergeCell ref="AN20:AN21"/>
    <mergeCell ref="Y20:AB21"/>
    <mergeCell ref="Y18:AB19"/>
    <mergeCell ref="AH20:AH21"/>
    <mergeCell ref="AC18:AC19"/>
    <mergeCell ref="Q18:W19"/>
    <mergeCell ref="X18:X19"/>
    <mergeCell ref="AK18:AK19"/>
    <mergeCell ref="K26:U26"/>
    <mergeCell ref="V26:AB26"/>
    <mergeCell ref="AC26:AH26"/>
    <mergeCell ref="AI26:AN26"/>
    <mergeCell ref="K23:U23"/>
    <mergeCell ref="V23:AE23"/>
    <mergeCell ref="AF23:AN23"/>
    <mergeCell ref="AD20:AE21"/>
    <mergeCell ref="AF20:AG21"/>
    <mergeCell ref="AK20:AK21"/>
    <mergeCell ref="AL20:AM21"/>
    <mergeCell ref="AI20:AJ21"/>
    <mergeCell ref="K24:U25"/>
    <mergeCell ref="AI27:AN27"/>
    <mergeCell ref="A29:G30"/>
    <mergeCell ref="H29:S30"/>
    <mergeCell ref="U29:AB30"/>
    <mergeCell ref="AC29:AN30"/>
    <mergeCell ref="A31:A32"/>
    <mergeCell ref="B31:G32"/>
    <mergeCell ref="H31:S32"/>
    <mergeCell ref="U31:AB32"/>
    <mergeCell ref="AC31:AN32"/>
    <mergeCell ref="K27:U27"/>
    <mergeCell ref="V27:AB27"/>
    <mergeCell ref="AC27:AH27"/>
    <mergeCell ref="A23:E27"/>
    <mergeCell ref="F23:J25"/>
    <mergeCell ref="F26:J27"/>
    <mergeCell ref="V24:AE25"/>
    <mergeCell ref="AF24:AN25"/>
    <mergeCell ref="A33:G34"/>
    <mergeCell ref="H33:K34"/>
    <mergeCell ref="L33:S34"/>
    <mergeCell ref="U33:AB34"/>
    <mergeCell ref="AC33:AN34"/>
    <mergeCell ref="A35:A36"/>
    <mergeCell ref="B35:G36"/>
    <mergeCell ref="H35:S36"/>
    <mergeCell ref="U35:AB36"/>
    <mergeCell ref="AC35:AN36"/>
    <mergeCell ref="A45:AN45"/>
    <mergeCell ref="A47:AN65"/>
    <mergeCell ref="U37:U40"/>
    <mergeCell ref="V37:AB38"/>
    <mergeCell ref="AC37:AN38"/>
    <mergeCell ref="V39:AB40"/>
    <mergeCell ref="AC39:AN40"/>
    <mergeCell ref="A42:H43"/>
    <mergeCell ref="I42:N43"/>
    <mergeCell ref="O42:U43"/>
    <mergeCell ref="V42:AA43"/>
    <mergeCell ref="AB42:AH43"/>
    <mergeCell ref="AI42:AN43"/>
  </mergeCells>
  <phoneticPr fontId="13"/>
  <printOptions horizontalCentered="1"/>
  <pageMargins left="0.25" right="0.25" top="0.75" bottom="0.75" header="0.3" footer="0.3"/>
  <pageSetup paperSize="9" scale="95" orientation="portrait" r:id="rId1"/>
  <headerFooter alignWithMargins="0">
    <oddFooter>&amp;C&amp;"ＭＳ ゴシック,標準"&amp;10 7-&amp;P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7">
    <pageSetUpPr fitToPage="1"/>
  </sheetPr>
  <dimension ref="A1:AB28"/>
  <sheetViews>
    <sheetView zoomScaleNormal="100" workbookViewId="0">
      <selection activeCell="AP70" sqref="AP70"/>
    </sheetView>
  </sheetViews>
  <sheetFormatPr defaultRowHeight="13.5"/>
  <cols>
    <col min="1" max="1" width="2" customWidth="1"/>
    <col min="2" max="5" width="3.625" customWidth="1"/>
    <col min="6" max="6" width="1.375" customWidth="1"/>
    <col min="7" max="7" width="5.25" customWidth="1"/>
    <col min="8" max="13" width="3.125" customWidth="1"/>
    <col min="14" max="14" width="1.5" customWidth="1"/>
    <col min="15" max="15" width="4.5" customWidth="1"/>
    <col min="16" max="17" width="3.375" customWidth="1"/>
    <col min="18" max="18" width="3.625" customWidth="1"/>
    <col min="19" max="19" width="1.375" customWidth="1"/>
    <col min="20" max="20" width="5.25" customWidth="1"/>
    <col min="21" max="27" width="3.125" customWidth="1"/>
    <col min="28" max="28" width="3.5" customWidth="1"/>
    <col min="29" max="29" width="4.625" customWidth="1"/>
  </cols>
  <sheetData>
    <row r="1" spans="1:28" ht="30.75" customHeight="1"/>
    <row r="2" spans="1:28" ht="25.5" customHeight="1">
      <c r="A2" s="13"/>
      <c r="B2" s="942" t="s">
        <v>0</v>
      </c>
      <c r="C2" s="943"/>
      <c r="D2" s="943"/>
      <c r="E2" s="943"/>
      <c r="F2" s="945"/>
      <c r="G2" s="946"/>
      <c r="H2" s="946"/>
      <c r="I2" s="946"/>
      <c r="J2" s="946"/>
      <c r="K2" s="946"/>
      <c r="L2" s="946"/>
      <c r="M2" s="186"/>
      <c r="N2" s="187"/>
      <c r="O2" s="13"/>
      <c r="P2" s="13"/>
      <c r="Q2" s="13"/>
      <c r="R2" s="13"/>
      <c r="S2" s="13"/>
      <c r="T2" s="13"/>
      <c r="U2" s="13"/>
      <c r="V2" s="13"/>
      <c r="W2" s="13"/>
      <c r="X2" s="13"/>
      <c r="Y2" s="13"/>
      <c r="Z2" s="13"/>
      <c r="AA2" s="13"/>
      <c r="AB2" s="13"/>
    </row>
    <row r="3" spans="1:28" ht="30" customHeight="1">
      <c r="A3" s="13"/>
      <c r="B3" s="65"/>
      <c r="C3" s="54"/>
      <c r="D3" s="100"/>
      <c r="E3" s="54"/>
      <c r="F3" s="54"/>
      <c r="G3" s="54"/>
      <c r="H3" s="54"/>
      <c r="I3" s="54"/>
      <c r="J3" s="54"/>
      <c r="K3" s="54"/>
      <c r="L3" s="54"/>
      <c r="M3" s="54"/>
      <c r="N3" s="54"/>
      <c r="O3" s="54"/>
      <c r="P3" s="54"/>
      <c r="Q3" s="54"/>
      <c r="R3" s="54"/>
      <c r="S3" s="54"/>
      <c r="T3" s="54"/>
      <c r="U3" s="54"/>
      <c r="V3" s="54"/>
      <c r="W3" s="54"/>
      <c r="X3" s="54"/>
      <c r="Y3" s="54"/>
      <c r="Z3" s="54"/>
      <c r="AA3" s="55"/>
      <c r="AB3" s="13"/>
    </row>
    <row r="4" spans="1:28" ht="30" customHeight="1">
      <c r="A4" s="13"/>
      <c r="B4" s="56"/>
      <c r="C4" s="50"/>
      <c r="D4" s="50"/>
      <c r="E4" s="50"/>
      <c r="F4" s="50"/>
      <c r="G4" s="33" t="s">
        <v>43</v>
      </c>
      <c r="H4" s="32"/>
      <c r="I4" s="32" t="s">
        <v>44</v>
      </c>
      <c r="J4" s="31"/>
      <c r="K4" s="42"/>
      <c r="L4" s="32" t="s">
        <v>112</v>
      </c>
      <c r="M4" s="42"/>
      <c r="N4" s="42"/>
      <c r="O4" s="42"/>
      <c r="P4" s="42"/>
      <c r="Q4" s="67"/>
      <c r="R4" s="31"/>
      <c r="S4" s="31"/>
      <c r="T4" s="31"/>
      <c r="U4" s="31"/>
      <c r="V4" s="31"/>
      <c r="W4" s="31"/>
      <c r="X4" s="31"/>
      <c r="Y4" s="31"/>
      <c r="Z4" s="31"/>
      <c r="AA4" s="68"/>
      <c r="AB4" s="31"/>
    </row>
    <row r="5" spans="1:28" ht="21" customHeight="1">
      <c r="A5" s="31"/>
      <c r="B5" s="44"/>
      <c r="C5" s="31"/>
      <c r="D5" s="31"/>
      <c r="E5" s="31"/>
      <c r="F5" s="31"/>
      <c r="G5" s="8"/>
      <c r="H5" s="8"/>
      <c r="I5" s="9"/>
      <c r="J5" s="31"/>
      <c r="K5" s="31"/>
      <c r="L5" s="31"/>
      <c r="M5" s="31"/>
      <c r="N5" s="31"/>
      <c r="O5" s="31"/>
      <c r="P5" s="31"/>
      <c r="Q5" s="31"/>
      <c r="R5" s="31"/>
      <c r="S5" s="31"/>
      <c r="T5" s="31"/>
      <c r="U5" s="31"/>
      <c r="V5" s="31"/>
      <c r="W5" s="31"/>
      <c r="X5" s="31"/>
      <c r="Y5" s="31"/>
      <c r="Z5" s="31"/>
      <c r="AA5" s="69"/>
      <c r="AB5" s="31"/>
    </row>
    <row r="6" spans="1:28" ht="21" customHeight="1">
      <c r="A6" s="31"/>
      <c r="B6" s="44"/>
      <c r="C6" s="31"/>
      <c r="D6" s="31"/>
      <c r="E6" s="31"/>
      <c r="F6" s="31"/>
      <c r="G6" s="31"/>
      <c r="H6" s="31"/>
      <c r="I6" s="31"/>
      <c r="J6" s="31"/>
      <c r="K6" s="31"/>
      <c r="L6" s="31"/>
      <c r="M6" s="31"/>
      <c r="N6" s="31"/>
      <c r="O6" s="31"/>
      <c r="P6" s="31"/>
      <c r="Q6" s="31"/>
      <c r="R6" s="31"/>
      <c r="S6" s="31"/>
      <c r="T6" s="4" t="s">
        <v>270</v>
      </c>
      <c r="U6" s="108"/>
      <c r="V6" s="31" t="s">
        <v>2</v>
      </c>
      <c r="W6" s="99"/>
      <c r="X6" s="31" t="s">
        <v>3</v>
      </c>
      <c r="Y6" s="99"/>
      <c r="Z6" s="31" t="s">
        <v>4</v>
      </c>
      <c r="AA6" s="11"/>
      <c r="AB6" s="31"/>
    </row>
    <row r="7" spans="1:28" ht="21" customHeight="1">
      <c r="A7" s="31"/>
      <c r="B7" s="44"/>
      <c r="C7" s="31"/>
      <c r="D7" s="31"/>
      <c r="E7" s="31"/>
      <c r="F7" s="31"/>
      <c r="G7" s="31"/>
      <c r="H7" s="31"/>
      <c r="I7" s="31"/>
      <c r="J7" s="31"/>
      <c r="K7" s="31"/>
      <c r="L7" s="31"/>
      <c r="M7" s="31"/>
      <c r="N7" s="31"/>
      <c r="O7" s="31"/>
      <c r="P7" s="31"/>
      <c r="Q7" s="31"/>
      <c r="R7" s="31"/>
      <c r="S7" s="31"/>
      <c r="T7" s="31"/>
      <c r="U7" s="31"/>
      <c r="V7" s="42"/>
      <c r="W7" s="31"/>
      <c r="X7" s="31"/>
      <c r="Y7" s="31"/>
      <c r="Z7" s="31"/>
      <c r="AA7" s="69"/>
      <c r="AB7" s="31"/>
    </row>
    <row r="8" spans="1:28" ht="20.25" customHeight="1">
      <c r="A8" s="31"/>
      <c r="B8" s="44"/>
      <c r="C8" s="384" t="s">
        <v>125</v>
      </c>
      <c r="D8" s="385"/>
      <c r="E8" s="385"/>
      <c r="F8" s="385"/>
      <c r="G8" s="385"/>
      <c r="H8" s="385"/>
      <c r="I8" s="385"/>
      <c r="J8" s="385"/>
      <c r="K8" s="385"/>
      <c r="L8" s="385"/>
      <c r="M8" s="31"/>
      <c r="N8" s="31"/>
      <c r="O8" s="31"/>
      <c r="P8" s="31"/>
      <c r="Q8" s="31"/>
      <c r="R8" s="31"/>
      <c r="S8" s="31"/>
      <c r="T8" s="31"/>
      <c r="U8" s="31"/>
      <c r="V8" s="31"/>
      <c r="W8" s="31"/>
      <c r="X8" s="31"/>
      <c r="Y8" s="31"/>
      <c r="Z8" s="31"/>
      <c r="AA8" s="69"/>
      <c r="AB8" s="31"/>
    </row>
    <row r="9" spans="1:28" ht="24" customHeight="1">
      <c r="A9" s="31"/>
      <c r="B9" s="70"/>
      <c r="C9" s="31"/>
      <c r="D9" s="42" t="s">
        <v>7</v>
      </c>
      <c r="E9" s="947"/>
      <c r="F9" s="948"/>
      <c r="G9" s="948"/>
      <c r="H9" s="948"/>
      <c r="I9" s="948"/>
      <c r="J9" s="948"/>
      <c r="K9" s="209" t="s">
        <v>123</v>
      </c>
      <c r="L9" s="31"/>
      <c r="M9" s="31"/>
      <c r="N9" s="31"/>
      <c r="O9" s="31"/>
      <c r="P9" s="31"/>
      <c r="Q9" s="31"/>
      <c r="R9" s="31"/>
      <c r="S9" s="31"/>
      <c r="T9" s="31"/>
      <c r="U9" s="31"/>
      <c r="V9" s="31"/>
      <c r="W9" s="31"/>
      <c r="X9" s="31"/>
      <c r="Y9" s="31"/>
      <c r="Z9" s="31"/>
      <c r="AA9" s="69"/>
      <c r="AB9" s="31"/>
    </row>
    <row r="10" spans="1:28" ht="21" customHeight="1">
      <c r="A10" s="31"/>
      <c r="B10" s="70"/>
      <c r="C10" s="30"/>
      <c r="D10" s="31"/>
      <c r="E10" s="31"/>
      <c r="F10" s="31"/>
      <c r="G10" s="31"/>
      <c r="H10" s="31"/>
      <c r="I10" s="31"/>
      <c r="J10" s="31"/>
      <c r="K10" s="31"/>
      <c r="L10" s="31"/>
      <c r="M10" s="31"/>
      <c r="N10" s="31"/>
      <c r="O10" s="31"/>
      <c r="P10" s="31"/>
      <c r="Q10" s="31"/>
      <c r="R10" s="31"/>
      <c r="S10" s="31"/>
      <c r="T10" s="31"/>
      <c r="U10" s="31"/>
      <c r="V10" s="31"/>
      <c r="W10" s="31"/>
      <c r="X10" s="31"/>
      <c r="Y10" s="31"/>
      <c r="Z10" s="31"/>
      <c r="AA10" s="69"/>
      <c r="AB10" s="31"/>
    </row>
    <row r="11" spans="1:28" ht="21" customHeight="1">
      <c r="A11" s="31"/>
      <c r="B11" s="44"/>
      <c r="C11" s="31"/>
      <c r="D11" s="31"/>
      <c r="E11" s="31"/>
      <c r="F11" s="31"/>
      <c r="G11" s="31"/>
      <c r="H11" s="31"/>
      <c r="I11" s="31"/>
      <c r="J11" s="31"/>
      <c r="K11" s="31"/>
      <c r="L11" s="31"/>
      <c r="M11" s="31"/>
      <c r="N11" s="31"/>
      <c r="O11" s="31"/>
      <c r="P11" s="31"/>
      <c r="Q11" s="31"/>
      <c r="R11" s="31"/>
      <c r="S11" s="31"/>
      <c r="T11" s="12"/>
      <c r="U11" s="12"/>
      <c r="V11" s="31"/>
      <c r="W11" s="31"/>
      <c r="X11" s="31"/>
      <c r="Y11" s="31"/>
      <c r="Z11" s="31"/>
      <c r="AA11" s="69"/>
      <c r="AB11" s="31"/>
    </row>
    <row r="12" spans="1:28" ht="27" customHeight="1">
      <c r="A12" s="31"/>
      <c r="B12" s="44"/>
      <c r="C12" s="31"/>
      <c r="D12" s="31"/>
      <c r="E12" s="31"/>
      <c r="F12" s="31"/>
      <c r="G12" s="31"/>
      <c r="H12" s="31"/>
      <c r="I12" s="31"/>
      <c r="J12" s="31"/>
      <c r="K12" s="31"/>
      <c r="L12" s="31"/>
      <c r="M12" s="31"/>
      <c r="N12" s="393" t="s">
        <v>131</v>
      </c>
      <c r="O12" s="393"/>
      <c r="P12" s="30" t="s">
        <v>8</v>
      </c>
      <c r="Q12" s="31"/>
      <c r="R12" s="944"/>
      <c r="S12" s="944"/>
      <c r="T12" s="944"/>
      <c r="U12" s="944"/>
      <c r="V12" s="944"/>
      <c r="W12" s="944"/>
      <c r="X12" s="944"/>
      <c r="Y12" s="944"/>
      <c r="Z12" s="944"/>
      <c r="AA12" s="69"/>
      <c r="AB12" s="31"/>
    </row>
    <row r="13" spans="1:28" ht="27" customHeight="1">
      <c r="A13" s="31"/>
      <c r="B13" s="44"/>
      <c r="C13" s="31"/>
      <c r="D13" s="31"/>
      <c r="E13" s="31"/>
      <c r="F13" s="31"/>
      <c r="G13" s="31"/>
      <c r="H13" s="31"/>
      <c r="I13" s="31"/>
      <c r="J13" s="31"/>
      <c r="K13" s="31"/>
      <c r="L13" s="31"/>
      <c r="M13" s="31"/>
      <c r="N13" s="393"/>
      <c r="O13" s="393"/>
      <c r="P13" s="30" t="s">
        <v>9</v>
      </c>
      <c r="Q13" s="31"/>
      <c r="R13" s="944"/>
      <c r="S13" s="944"/>
      <c r="T13" s="944"/>
      <c r="U13" s="944"/>
      <c r="V13" s="944"/>
      <c r="W13" s="944"/>
      <c r="X13" s="944"/>
      <c r="Y13" s="944"/>
      <c r="Z13" s="324"/>
      <c r="AA13" s="69"/>
      <c r="AB13" s="31"/>
    </row>
    <row r="14" spans="1:28" ht="27" customHeight="1">
      <c r="A14" s="31"/>
      <c r="B14" s="44"/>
      <c r="C14" s="31"/>
      <c r="D14" s="31"/>
      <c r="E14" s="31"/>
      <c r="F14" s="31"/>
      <c r="G14" s="31"/>
      <c r="H14" s="31"/>
      <c r="I14" s="31"/>
      <c r="J14" s="31"/>
      <c r="K14" s="31"/>
      <c r="L14" s="31"/>
      <c r="M14" s="31"/>
      <c r="N14" s="92"/>
      <c r="O14" s="92"/>
      <c r="P14" s="30"/>
      <c r="Q14" s="31"/>
      <c r="R14" s="31"/>
      <c r="S14" s="31"/>
      <c r="T14" s="31"/>
      <c r="U14" s="31"/>
      <c r="V14" s="31"/>
      <c r="W14" s="31"/>
      <c r="X14" s="31"/>
      <c r="Y14" s="31"/>
      <c r="Z14" s="49"/>
      <c r="AA14" s="69"/>
      <c r="AB14" s="31"/>
    </row>
    <row r="15" spans="1:28" ht="27" customHeight="1">
      <c r="A15" s="31"/>
      <c r="B15" s="44"/>
      <c r="C15" s="31"/>
      <c r="D15" s="31"/>
      <c r="E15" s="31"/>
      <c r="F15" s="31"/>
      <c r="G15" s="31"/>
      <c r="H15" s="31"/>
      <c r="I15" s="31"/>
      <c r="J15" s="31"/>
      <c r="K15" s="31"/>
      <c r="L15" s="31"/>
      <c r="M15" s="31"/>
      <c r="N15" s="92"/>
      <c r="O15" s="92"/>
      <c r="P15" s="30"/>
      <c r="Q15" s="31"/>
      <c r="R15" s="31"/>
      <c r="S15" s="31"/>
      <c r="T15" s="31"/>
      <c r="U15" s="31"/>
      <c r="V15" s="31"/>
      <c r="W15" s="31"/>
      <c r="X15" s="31"/>
      <c r="Y15" s="31"/>
      <c r="Z15" s="49"/>
      <c r="AA15" s="69"/>
      <c r="AB15" s="31"/>
    </row>
    <row r="16" spans="1:28" ht="24" customHeight="1">
      <c r="A16" s="31"/>
      <c r="B16" s="44"/>
      <c r="C16" s="31"/>
      <c r="D16" s="31"/>
      <c r="E16" s="31"/>
      <c r="F16" s="31"/>
      <c r="G16" s="31"/>
      <c r="H16" s="31"/>
      <c r="I16" s="31"/>
      <c r="J16" s="31"/>
      <c r="K16" s="31"/>
      <c r="L16" s="31"/>
      <c r="M16" s="31"/>
      <c r="N16" s="101"/>
      <c r="O16" s="101"/>
      <c r="P16" s="30"/>
      <c r="Q16" s="31"/>
      <c r="R16" s="31"/>
      <c r="S16" s="31"/>
      <c r="T16" s="31"/>
      <c r="U16" s="31"/>
      <c r="V16" s="31"/>
      <c r="W16" s="31"/>
      <c r="X16" s="31"/>
      <c r="Y16" s="31"/>
      <c r="Z16" s="49"/>
      <c r="AA16" s="69"/>
      <c r="AB16" s="31"/>
    </row>
    <row r="17" spans="1:28" ht="24" customHeight="1">
      <c r="A17" s="31"/>
      <c r="B17" s="44"/>
      <c r="C17" s="31"/>
      <c r="D17" s="31"/>
      <c r="E17" s="31"/>
      <c r="F17" s="31"/>
      <c r="G17" s="31"/>
      <c r="H17" s="31"/>
      <c r="I17" s="31"/>
      <c r="J17" s="31"/>
      <c r="K17" s="31"/>
      <c r="L17" s="31"/>
      <c r="M17" s="31"/>
      <c r="N17" s="101"/>
      <c r="O17" s="101"/>
      <c r="P17" s="30"/>
      <c r="Q17" s="31"/>
      <c r="R17" s="31"/>
      <c r="S17" s="31"/>
      <c r="T17" s="31"/>
      <c r="U17" s="31"/>
      <c r="V17" s="31"/>
      <c r="W17" s="31"/>
      <c r="X17" s="31"/>
      <c r="Y17" s="31"/>
      <c r="Z17" s="49"/>
      <c r="AA17" s="69"/>
      <c r="AB17" s="31"/>
    </row>
    <row r="18" spans="1:28" ht="24" customHeight="1">
      <c r="A18" s="31"/>
      <c r="B18" s="44"/>
      <c r="C18" s="31"/>
      <c r="D18" s="31"/>
      <c r="E18" s="31"/>
      <c r="F18" s="31"/>
      <c r="G18" s="31"/>
      <c r="H18" s="31"/>
      <c r="I18" s="31"/>
      <c r="J18" s="31"/>
      <c r="K18" s="31"/>
      <c r="L18" s="31"/>
      <c r="M18" s="31"/>
      <c r="N18" s="34"/>
      <c r="O18" s="34"/>
      <c r="P18" s="34"/>
      <c r="Q18" s="30"/>
      <c r="R18" s="41"/>
      <c r="S18" s="102"/>
      <c r="T18" s="101"/>
      <c r="U18" s="109"/>
      <c r="V18" s="109"/>
      <c r="W18" s="109"/>
      <c r="X18" s="109"/>
      <c r="Y18" s="109"/>
      <c r="AA18" s="71"/>
      <c r="AB18" s="52"/>
    </row>
    <row r="19" spans="1:28" ht="30" customHeight="1">
      <c r="A19" s="52"/>
      <c r="B19" s="60"/>
      <c r="C19" s="52" t="s">
        <v>77</v>
      </c>
      <c r="D19" s="52"/>
      <c r="E19" s="52"/>
      <c r="F19" s="52"/>
      <c r="G19" s="52"/>
      <c r="H19" s="52"/>
      <c r="I19" s="52"/>
      <c r="J19" s="52"/>
      <c r="K19" s="52"/>
      <c r="L19" s="52"/>
      <c r="M19" s="52"/>
      <c r="N19" s="52"/>
      <c r="O19" s="52"/>
      <c r="P19" s="52"/>
      <c r="Q19" s="103"/>
      <c r="R19" s="61"/>
      <c r="S19" s="52"/>
      <c r="T19" s="61"/>
      <c r="U19" s="61"/>
      <c r="V19" s="61"/>
      <c r="W19" s="61"/>
      <c r="X19" s="61"/>
      <c r="Y19" s="104"/>
      <c r="Z19" s="52"/>
      <c r="AA19" s="71"/>
      <c r="AB19" s="52"/>
    </row>
    <row r="20" spans="1:28" ht="24" customHeight="1">
      <c r="A20" s="52"/>
      <c r="B20" s="53"/>
      <c r="C20" s="51"/>
      <c r="D20" s="51"/>
      <c r="E20" s="51"/>
      <c r="F20" s="51"/>
      <c r="G20" s="52"/>
      <c r="H20" s="52"/>
      <c r="I20" s="52"/>
      <c r="J20" s="52"/>
      <c r="K20" s="52"/>
      <c r="L20" s="52"/>
      <c r="M20" s="52"/>
      <c r="N20" s="52"/>
      <c r="O20" s="52"/>
      <c r="S20" s="51"/>
      <c r="T20" s="14"/>
      <c r="U20" s="14"/>
      <c r="V20" s="63"/>
      <c r="W20" s="63"/>
      <c r="X20" s="63"/>
      <c r="Y20" s="63"/>
      <c r="Z20" s="63"/>
      <c r="AA20" s="75"/>
      <c r="AB20" s="31"/>
    </row>
    <row r="21" spans="1:28" s="13" customFormat="1" ht="30" customHeight="1">
      <c r="A21" s="31"/>
      <c r="B21" s="938" t="s">
        <v>85</v>
      </c>
      <c r="C21" s="936"/>
      <c r="D21" s="936"/>
      <c r="E21" s="939"/>
      <c r="F21" s="105"/>
      <c r="G21" s="923"/>
      <c r="H21" s="924"/>
      <c r="I21" s="924"/>
      <c r="J21" s="924"/>
      <c r="K21" s="924"/>
      <c r="L21" s="924"/>
      <c r="M21" s="924"/>
      <c r="N21" s="925"/>
      <c r="O21" s="928" t="s">
        <v>53</v>
      </c>
      <c r="P21" s="929"/>
      <c r="Q21" s="929"/>
      <c r="R21" s="930"/>
      <c r="S21" s="934"/>
      <c r="T21" s="934"/>
      <c r="U21" s="936" t="s">
        <v>78</v>
      </c>
      <c r="V21" s="934"/>
      <c r="W21" s="934"/>
      <c r="X21" s="921" t="s">
        <v>79</v>
      </c>
      <c r="Y21" s="921"/>
      <c r="Z21" s="921"/>
      <c r="AA21" s="55"/>
      <c r="AB21" s="31"/>
    </row>
    <row r="22" spans="1:28" s="13" customFormat="1" ht="30" customHeight="1">
      <c r="A22" s="31"/>
      <c r="B22" s="940"/>
      <c r="C22" s="937"/>
      <c r="D22" s="937"/>
      <c r="E22" s="941"/>
      <c r="F22" s="45"/>
      <c r="G22" s="926"/>
      <c r="H22" s="926"/>
      <c r="I22" s="926"/>
      <c r="J22" s="926"/>
      <c r="K22" s="926"/>
      <c r="L22" s="926"/>
      <c r="M22" s="926"/>
      <c r="N22" s="927"/>
      <c r="O22" s="931"/>
      <c r="P22" s="932"/>
      <c r="Q22" s="932"/>
      <c r="R22" s="933"/>
      <c r="S22" s="935"/>
      <c r="T22" s="935"/>
      <c r="U22" s="937"/>
      <c r="V22" s="935"/>
      <c r="W22" s="935"/>
      <c r="X22" s="922"/>
      <c r="Y22" s="922"/>
      <c r="Z22" s="922"/>
      <c r="AA22" s="112"/>
      <c r="AB22" s="31"/>
    </row>
    <row r="23" spans="1:28" s="13" customFormat="1" ht="30" customHeight="1">
      <c r="A23" s="31"/>
      <c r="B23" s="928" t="s">
        <v>84</v>
      </c>
      <c r="C23" s="929"/>
      <c r="D23" s="929"/>
      <c r="E23" s="930"/>
      <c r="F23" s="106"/>
      <c r="G23" s="917"/>
      <c r="H23" s="917"/>
      <c r="I23" s="917"/>
      <c r="J23" s="917"/>
      <c r="K23" s="917"/>
      <c r="L23" s="917"/>
      <c r="M23" s="917"/>
      <c r="N23" s="918"/>
      <c r="O23" s="928" t="s">
        <v>54</v>
      </c>
      <c r="P23" s="929"/>
      <c r="Q23" s="929"/>
      <c r="R23" s="930"/>
      <c r="S23" s="934"/>
      <c r="T23" s="936" t="s">
        <v>126</v>
      </c>
      <c r="U23" s="936"/>
      <c r="V23" s="936"/>
      <c r="W23" s="936"/>
      <c r="X23" s="936"/>
      <c r="Y23" s="936"/>
      <c r="Z23" s="936" t="s">
        <v>90</v>
      </c>
      <c r="AA23" s="915"/>
      <c r="AB23" s="31"/>
    </row>
    <row r="24" spans="1:28" s="13" customFormat="1" ht="30" customHeight="1">
      <c r="A24" s="31"/>
      <c r="B24" s="931"/>
      <c r="C24" s="932"/>
      <c r="D24" s="932"/>
      <c r="E24" s="933"/>
      <c r="F24" s="76"/>
      <c r="G24" s="919"/>
      <c r="H24" s="919"/>
      <c r="I24" s="919"/>
      <c r="J24" s="919"/>
      <c r="K24" s="919"/>
      <c r="L24" s="919"/>
      <c r="M24" s="919"/>
      <c r="N24" s="920"/>
      <c r="O24" s="931"/>
      <c r="P24" s="932"/>
      <c r="Q24" s="932"/>
      <c r="R24" s="933"/>
      <c r="S24" s="935"/>
      <c r="T24" s="937"/>
      <c r="U24" s="937"/>
      <c r="V24" s="937"/>
      <c r="W24" s="937"/>
      <c r="X24" s="937"/>
      <c r="Y24" s="937"/>
      <c r="Z24" s="937"/>
      <c r="AA24" s="916"/>
      <c r="AB24" s="31"/>
    </row>
    <row r="25" spans="1:28" s="13" customFormat="1" ht="60" customHeight="1">
      <c r="A25" s="31"/>
      <c r="B25" s="387" t="s">
        <v>1</v>
      </c>
      <c r="C25" s="388"/>
      <c r="D25" s="388"/>
      <c r="E25" s="389"/>
      <c r="F25" s="45"/>
      <c r="G25" s="270" t="s">
        <v>270</v>
      </c>
      <c r="H25" s="107"/>
      <c r="I25" s="87" t="s">
        <v>2</v>
      </c>
      <c r="J25" s="86"/>
      <c r="K25" s="87" t="s">
        <v>3</v>
      </c>
      <c r="L25" s="86"/>
      <c r="M25" s="87" t="s">
        <v>4</v>
      </c>
      <c r="N25" s="87"/>
      <c r="O25" s="401" t="s">
        <v>52</v>
      </c>
      <c r="P25" s="388"/>
      <c r="Q25" s="388"/>
      <c r="R25" s="389"/>
      <c r="S25" s="88"/>
      <c r="T25" s="270" t="s">
        <v>270</v>
      </c>
      <c r="U25" s="89"/>
      <c r="V25" s="87" t="s">
        <v>2</v>
      </c>
      <c r="W25" s="90"/>
      <c r="X25" s="87" t="s">
        <v>3</v>
      </c>
      <c r="Y25" s="90"/>
      <c r="Z25" s="87" t="s">
        <v>4</v>
      </c>
      <c r="AA25" s="91"/>
      <c r="AB25" s="31"/>
    </row>
    <row r="26" spans="1:28" s="13" customFormat="1" ht="60" customHeight="1">
      <c r="A26" s="31"/>
      <c r="B26" s="387" t="s">
        <v>55</v>
      </c>
      <c r="C26" s="388"/>
      <c r="D26" s="388"/>
      <c r="E26" s="389"/>
      <c r="F26" s="94"/>
      <c r="G26" s="270" t="s">
        <v>270</v>
      </c>
      <c r="H26" s="107"/>
      <c r="I26" s="87" t="s">
        <v>2</v>
      </c>
      <c r="J26" s="107"/>
      <c r="K26" s="87" t="s">
        <v>3</v>
      </c>
      <c r="L26" s="107"/>
      <c r="M26" s="87" t="s">
        <v>4</v>
      </c>
      <c r="N26" s="87"/>
      <c r="O26" s="401" t="s">
        <v>72</v>
      </c>
      <c r="P26" s="388"/>
      <c r="Q26" s="388"/>
      <c r="R26" s="389"/>
      <c r="S26" s="88"/>
      <c r="T26" s="270" t="s">
        <v>270</v>
      </c>
      <c r="U26" s="89"/>
      <c r="V26" s="87" t="s">
        <v>2</v>
      </c>
      <c r="W26" s="90"/>
      <c r="X26" s="87" t="s">
        <v>3</v>
      </c>
      <c r="Y26" s="90"/>
      <c r="Z26" s="87" t="s">
        <v>4</v>
      </c>
      <c r="AA26" s="91"/>
      <c r="AB26" s="31"/>
    </row>
    <row r="27" spans="1:28">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sheetData>
  <mergeCells count="27">
    <mergeCell ref="B2:E2"/>
    <mergeCell ref="R13:Y13"/>
    <mergeCell ref="R12:Z12"/>
    <mergeCell ref="F2:L2"/>
    <mergeCell ref="E9:J9"/>
    <mergeCell ref="N12:O13"/>
    <mergeCell ref="C8:L8"/>
    <mergeCell ref="B26:E26"/>
    <mergeCell ref="O26:R26"/>
    <mergeCell ref="T21:T22"/>
    <mergeCell ref="V21:W22"/>
    <mergeCell ref="S21:S22"/>
    <mergeCell ref="U21:U22"/>
    <mergeCell ref="B25:E25"/>
    <mergeCell ref="O25:R25"/>
    <mergeCell ref="B23:E24"/>
    <mergeCell ref="B21:E22"/>
    <mergeCell ref="AA23:AA24"/>
    <mergeCell ref="G23:N24"/>
    <mergeCell ref="X21:Z22"/>
    <mergeCell ref="G21:N22"/>
    <mergeCell ref="O23:R24"/>
    <mergeCell ref="S23:S24"/>
    <mergeCell ref="T23:W24"/>
    <mergeCell ref="X23:Y24"/>
    <mergeCell ref="Z23:Z24"/>
    <mergeCell ref="O21:R22"/>
  </mergeCells>
  <phoneticPr fontId="7"/>
  <conditionalFormatting sqref="U6 W6 Y6">
    <cfRule type="cellIs" dxfId="2" priority="1" stopIfTrue="1" operator="notEqual">
      <formula>""</formula>
    </cfRule>
  </conditionalFormatting>
  <dataValidations disablePrompts="1" count="1">
    <dataValidation imeMode="halfAlpha" allowBlank="1" showInputMessage="1" showErrorMessage="1" sqref="U6 Y6 W6" xr:uid="{00000000-0002-0000-0C00-000000000000}"/>
  </dataValidations>
  <printOptions horizontalCentered="1" gridLinesSet="0"/>
  <pageMargins left="0.25" right="0.25" top="0.75" bottom="0.75" header="0.3" footer="0.3"/>
  <pageSetup paperSize="9" orientation="portrait" r:id="rId1"/>
  <headerFooter alignWithMargins="0">
    <oddFooter>&amp;C&amp;"ＭＳ ゴシック,標準"&amp;10 7-&amp;P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J23"/>
  <sheetViews>
    <sheetView showGridLines="0" showZeros="0" zoomScaleNormal="100" workbookViewId="0">
      <selection activeCell="AP70" sqref="AP70"/>
    </sheetView>
  </sheetViews>
  <sheetFormatPr defaultRowHeight="13.5"/>
  <cols>
    <col min="1" max="1" width="1.375" customWidth="1"/>
    <col min="2" max="2" width="5.5" bestFit="1" customWidth="1"/>
    <col min="3" max="3" width="5.125" customWidth="1"/>
    <col min="4" max="4" width="16.625" customWidth="1"/>
    <col min="5" max="5" width="24.125" customWidth="1"/>
    <col min="6" max="6" width="8.625" customWidth="1"/>
    <col min="7" max="7" width="6.25" customWidth="1"/>
    <col min="8" max="9" width="9.625" customWidth="1"/>
    <col min="10" max="10" width="7.125" customWidth="1"/>
  </cols>
  <sheetData>
    <row r="1" spans="2:10" ht="21.75" customHeight="1" thickBot="1"/>
    <row r="2" spans="2:10" ht="30" customHeight="1">
      <c r="B2" s="195" t="s">
        <v>120</v>
      </c>
      <c r="C2" s="196"/>
      <c r="D2" s="197"/>
      <c r="E2" s="198"/>
      <c r="F2" s="198"/>
      <c r="G2" s="198"/>
      <c r="H2" s="198"/>
      <c r="I2" s="198"/>
      <c r="J2" s="199"/>
    </row>
    <row r="3" spans="2:10" ht="45" customHeight="1">
      <c r="B3" s="200"/>
      <c r="C3" s="130"/>
      <c r="D3" s="201"/>
      <c r="E3" s="951" t="s">
        <v>121</v>
      </c>
      <c r="F3" s="951"/>
      <c r="G3" s="202"/>
      <c r="H3" s="202"/>
      <c r="I3" s="202" t="s">
        <v>122</v>
      </c>
      <c r="J3" s="203"/>
    </row>
    <row r="4" spans="2:10" ht="30" customHeight="1">
      <c r="B4" s="204"/>
      <c r="C4" s="205"/>
      <c r="D4" s="206"/>
      <c r="E4" s="207"/>
      <c r="F4" s="207"/>
      <c r="G4" s="207"/>
      <c r="H4" s="207"/>
      <c r="I4" s="207"/>
      <c r="J4" s="208"/>
    </row>
    <row r="5" spans="2:10" ht="49.5" customHeight="1">
      <c r="B5" s="191" t="s">
        <v>117</v>
      </c>
      <c r="C5" s="954" t="s">
        <v>118</v>
      </c>
      <c r="D5" s="955"/>
      <c r="E5" s="46" t="s">
        <v>119</v>
      </c>
      <c r="F5" s="190" t="s">
        <v>68</v>
      </c>
      <c r="G5" s="47" t="s">
        <v>45</v>
      </c>
      <c r="H5" s="47" t="s">
        <v>69</v>
      </c>
      <c r="I5" s="47" t="s">
        <v>70</v>
      </c>
      <c r="J5" s="48" t="s">
        <v>71</v>
      </c>
    </row>
    <row r="6" spans="2:10" ht="34.5" customHeight="1">
      <c r="B6" s="155"/>
      <c r="C6" s="949"/>
      <c r="D6" s="950"/>
      <c r="E6" s="156"/>
      <c r="F6" s="192"/>
      <c r="G6" s="113"/>
      <c r="H6" s="157"/>
      <c r="I6" s="164">
        <f>ROUNDDOWN(F6*H6,0)</f>
        <v>0</v>
      </c>
      <c r="J6" s="159"/>
    </row>
    <row r="7" spans="2:10" ht="34.5" customHeight="1">
      <c r="B7" s="160"/>
      <c r="C7" s="949"/>
      <c r="D7" s="950"/>
      <c r="E7" s="161"/>
      <c r="F7" s="193"/>
      <c r="G7" s="162"/>
      <c r="H7" s="163"/>
      <c r="I7" s="164">
        <f>ROUNDDOWN(F7*H7,0)</f>
        <v>0</v>
      </c>
      <c r="J7" s="165"/>
    </row>
    <row r="8" spans="2:10" ht="34.5" customHeight="1">
      <c r="B8" s="155"/>
      <c r="C8" s="949"/>
      <c r="D8" s="950"/>
      <c r="E8" s="156"/>
      <c r="F8" s="192"/>
      <c r="G8" s="113"/>
      <c r="H8" s="166"/>
      <c r="I8" s="158">
        <f>ROUNDDOWN(F8*H8,0)</f>
        <v>0</v>
      </c>
      <c r="J8" s="159"/>
    </row>
    <row r="9" spans="2:10" ht="34.5" customHeight="1">
      <c r="B9" s="160"/>
      <c r="C9" s="188"/>
      <c r="D9" s="189"/>
      <c r="E9" s="161"/>
      <c r="F9" s="193"/>
      <c r="G9" s="162"/>
      <c r="H9" s="163"/>
      <c r="I9" s="158">
        <f t="shared" ref="I9:I14" si="0">ROUNDDOWN(F9*H9,0)</f>
        <v>0</v>
      </c>
      <c r="J9" s="165"/>
    </row>
    <row r="10" spans="2:10" ht="34.5" customHeight="1">
      <c r="B10" s="160"/>
      <c r="C10" s="188"/>
      <c r="D10" s="189"/>
      <c r="E10" s="161"/>
      <c r="F10" s="193"/>
      <c r="G10" s="162"/>
      <c r="H10" s="163"/>
      <c r="I10" s="158">
        <f t="shared" si="0"/>
        <v>0</v>
      </c>
      <c r="J10" s="165"/>
    </row>
    <row r="11" spans="2:10" ht="34.5" customHeight="1">
      <c r="B11" s="160"/>
      <c r="C11" s="188"/>
      <c r="D11" s="189"/>
      <c r="E11" s="161"/>
      <c r="F11" s="193"/>
      <c r="G11" s="162"/>
      <c r="H11" s="163"/>
      <c r="I11" s="158">
        <f t="shared" si="0"/>
        <v>0</v>
      </c>
      <c r="J11" s="165"/>
    </row>
    <row r="12" spans="2:10" ht="34.5" customHeight="1">
      <c r="B12" s="160"/>
      <c r="C12" s="188"/>
      <c r="D12" s="189"/>
      <c r="E12" s="161"/>
      <c r="F12" s="193"/>
      <c r="G12" s="162"/>
      <c r="H12" s="163"/>
      <c r="I12" s="158">
        <f t="shared" si="0"/>
        <v>0</v>
      </c>
      <c r="J12" s="165"/>
    </row>
    <row r="13" spans="2:10" ht="34.5" customHeight="1">
      <c r="B13" s="160"/>
      <c r="C13" s="188"/>
      <c r="D13" s="189"/>
      <c r="E13" s="161"/>
      <c r="F13" s="193"/>
      <c r="G13" s="162"/>
      <c r="H13" s="163"/>
      <c r="I13" s="158">
        <f t="shared" si="0"/>
        <v>0</v>
      </c>
      <c r="J13" s="165"/>
    </row>
    <row r="14" spans="2:10" ht="34.5" customHeight="1">
      <c r="B14" s="160"/>
      <c r="C14" s="188"/>
      <c r="D14" s="189"/>
      <c r="E14" s="161"/>
      <c r="F14" s="193"/>
      <c r="G14" s="162"/>
      <c r="H14" s="163"/>
      <c r="I14" s="158">
        <f t="shared" si="0"/>
        <v>0</v>
      </c>
      <c r="J14" s="165"/>
    </row>
    <row r="15" spans="2:10" ht="34.5" customHeight="1">
      <c r="B15" s="160"/>
      <c r="C15" s="949"/>
      <c r="D15" s="950"/>
      <c r="E15" s="161"/>
      <c r="F15" s="193"/>
      <c r="G15" s="162"/>
      <c r="H15" s="163"/>
      <c r="I15" s="164">
        <f t="shared" ref="I15:I23" si="1">ROUNDDOWN(F15*H15,0)</f>
        <v>0</v>
      </c>
      <c r="J15" s="165"/>
    </row>
    <row r="16" spans="2:10" ht="34.5" customHeight="1">
      <c r="B16" s="160"/>
      <c r="C16" s="949"/>
      <c r="D16" s="950"/>
      <c r="E16" s="161"/>
      <c r="F16" s="193"/>
      <c r="G16" s="162"/>
      <c r="H16" s="163"/>
      <c r="I16" s="164">
        <f t="shared" si="1"/>
        <v>0</v>
      </c>
      <c r="J16" s="165"/>
    </row>
    <row r="17" spans="2:10" ht="34.5" customHeight="1">
      <c r="B17" s="155"/>
      <c r="C17" s="949"/>
      <c r="D17" s="950"/>
      <c r="E17" s="156"/>
      <c r="F17" s="192"/>
      <c r="G17" s="113"/>
      <c r="H17" s="166"/>
      <c r="I17" s="158">
        <f t="shared" si="1"/>
        <v>0</v>
      </c>
      <c r="J17" s="159"/>
    </row>
    <row r="18" spans="2:10" ht="34.5" customHeight="1">
      <c r="B18" s="160"/>
      <c r="C18" s="949"/>
      <c r="D18" s="950"/>
      <c r="E18" s="161"/>
      <c r="F18" s="193"/>
      <c r="G18" s="162"/>
      <c r="H18" s="163"/>
      <c r="I18" s="164">
        <f t="shared" si="1"/>
        <v>0</v>
      </c>
      <c r="J18" s="165"/>
    </row>
    <row r="19" spans="2:10" ht="34.5" customHeight="1">
      <c r="B19" s="155"/>
      <c r="C19" s="949"/>
      <c r="D19" s="950"/>
      <c r="E19" s="156"/>
      <c r="F19" s="192"/>
      <c r="G19" s="113"/>
      <c r="H19" s="166"/>
      <c r="I19" s="158">
        <f t="shared" si="1"/>
        <v>0</v>
      </c>
      <c r="J19" s="159"/>
    </row>
    <row r="20" spans="2:10" ht="34.5" customHeight="1">
      <c r="B20" s="160"/>
      <c r="C20" s="949"/>
      <c r="D20" s="950"/>
      <c r="E20" s="161"/>
      <c r="F20" s="193"/>
      <c r="G20" s="162"/>
      <c r="H20" s="163"/>
      <c r="I20" s="164">
        <f t="shared" si="1"/>
        <v>0</v>
      </c>
      <c r="J20" s="165"/>
    </row>
    <row r="21" spans="2:10" ht="34.5" customHeight="1">
      <c r="B21" s="160"/>
      <c r="C21" s="949"/>
      <c r="D21" s="950"/>
      <c r="E21" s="161"/>
      <c r="F21" s="193"/>
      <c r="G21" s="162"/>
      <c r="H21" s="163"/>
      <c r="I21" s="164">
        <f t="shared" si="1"/>
        <v>0</v>
      </c>
      <c r="J21" s="165"/>
    </row>
    <row r="22" spans="2:10" ht="34.5" customHeight="1">
      <c r="B22" s="155"/>
      <c r="C22" s="949"/>
      <c r="D22" s="950"/>
      <c r="E22" s="156"/>
      <c r="F22" s="192"/>
      <c r="G22" s="113"/>
      <c r="H22" s="166"/>
      <c r="I22" s="158">
        <f t="shared" si="1"/>
        <v>0</v>
      </c>
      <c r="J22" s="159"/>
    </row>
    <row r="23" spans="2:10" ht="34.5" customHeight="1" thickBot="1">
      <c r="B23" s="167"/>
      <c r="C23" s="952"/>
      <c r="D23" s="953"/>
      <c r="E23" s="168"/>
      <c r="F23" s="194"/>
      <c r="G23" s="169"/>
      <c r="H23" s="170"/>
      <c r="I23" s="171">
        <f t="shared" si="1"/>
        <v>0</v>
      </c>
      <c r="J23" s="172"/>
    </row>
  </sheetData>
  <mergeCells count="14">
    <mergeCell ref="C21:D21"/>
    <mergeCell ref="C22:D22"/>
    <mergeCell ref="E3:F3"/>
    <mergeCell ref="C23:D23"/>
    <mergeCell ref="C17:D17"/>
    <mergeCell ref="C18:D18"/>
    <mergeCell ref="C19:D19"/>
    <mergeCell ref="C20:D20"/>
    <mergeCell ref="C7:D7"/>
    <mergeCell ref="C8:D8"/>
    <mergeCell ref="C15:D15"/>
    <mergeCell ref="C16:D16"/>
    <mergeCell ref="C5:D5"/>
    <mergeCell ref="C6:D6"/>
  </mergeCells>
  <phoneticPr fontId="13"/>
  <printOptions horizontalCentered="1"/>
  <pageMargins left="0.25" right="0.25" top="0.75" bottom="0.75" header="0.3" footer="0.3"/>
  <pageSetup paperSize="9" orientation="portrait" r:id="rId1"/>
  <headerFooter alignWithMargins="0">
    <oddFooter>&amp;C&amp;"ＭＳ ゴシック,標準"&amp;10 7-&amp;P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0">
    <pageSetUpPr fitToPage="1"/>
  </sheetPr>
  <dimension ref="A1:AN30"/>
  <sheetViews>
    <sheetView tabSelected="1" zoomScaleNormal="100" zoomScaleSheetLayoutView="115" workbookViewId="0">
      <selection activeCell="AP70" sqref="AP70"/>
    </sheetView>
  </sheetViews>
  <sheetFormatPr defaultRowHeight="13.5"/>
  <cols>
    <col min="1" max="1" width="1.5" customWidth="1"/>
    <col min="2" max="2" width="2.125" customWidth="1"/>
    <col min="3" max="29" width="3.125" customWidth="1"/>
    <col min="30" max="30" width="4" customWidth="1"/>
  </cols>
  <sheetData>
    <row r="1" spans="1:28" ht="20.25" customHeight="1"/>
    <row r="2" spans="1:28" ht="20.25" customHeight="1">
      <c r="E2" s="325"/>
    </row>
    <row r="3" spans="1:28" ht="30" customHeight="1">
      <c r="B3" s="16" t="s">
        <v>12</v>
      </c>
      <c r="C3" s="277"/>
      <c r="D3" s="277"/>
      <c r="E3" s="277"/>
      <c r="F3" s="7"/>
      <c r="G3" s="7"/>
      <c r="H3" s="277"/>
      <c r="I3" s="277"/>
      <c r="J3" s="277"/>
      <c r="K3" s="277"/>
      <c r="L3" s="277"/>
      <c r="M3" s="277"/>
      <c r="N3" s="277"/>
      <c r="O3" s="277"/>
      <c r="P3" s="277"/>
      <c r="Q3" s="277"/>
      <c r="R3" s="277"/>
      <c r="S3" s="277"/>
      <c r="T3" s="277"/>
      <c r="U3" s="277"/>
      <c r="V3" s="277"/>
      <c r="W3" s="277"/>
      <c r="X3" s="277"/>
      <c r="Y3" s="277"/>
      <c r="Z3" s="277"/>
      <c r="AA3" s="277"/>
      <c r="AB3" s="277"/>
    </row>
    <row r="4" spans="1:28" ht="21" customHeight="1">
      <c r="F4" s="8"/>
      <c r="G4" s="8"/>
      <c r="H4" s="9"/>
      <c r="U4" t="str">
        <f>IF(NOT(V5=""),"※ 日付けは、入力しないでください","")</f>
        <v/>
      </c>
    </row>
    <row r="5" spans="1:28" ht="21" customHeight="1">
      <c r="U5" s="4" t="s">
        <v>271</v>
      </c>
      <c r="W5" t="s">
        <v>2</v>
      </c>
      <c r="Y5" t="s">
        <v>3</v>
      </c>
      <c r="AA5" t="s">
        <v>4</v>
      </c>
    </row>
    <row r="6" spans="1:28" ht="21" customHeight="1"/>
    <row r="7" spans="1:28" ht="20.25" customHeight="1">
      <c r="C7" s="384" t="s">
        <v>306</v>
      </c>
      <c r="D7" s="385"/>
      <c r="E7" s="385"/>
      <c r="F7" s="385"/>
      <c r="G7" s="385"/>
      <c r="H7" s="385"/>
      <c r="I7" s="385"/>
      <c r="J7" s="385"/>
      <c r="K7" s="385"/>
      <c r="L7" s="385"/>
    </row>
    <row r="8" spans="1:28" ht="24" customHeight="1">
      <c r="A8" s="22"/>
      <c r="D8" s="4" t="s">
        <v>7</v>
      </c>
      <c r="E8" s="956"/>
      <c r="F8" s="957"/>
      <c r="G8" s="957"/>
      <c r="H8" s="957"/>
      <c r="I8" s="957"/>
      <c r="J8" s="957"/>
      <c r="K8" s="209" t="s">
        <v>124</v>
      </c>
    </row>
    <row r="9" spans="1:28" ht="24" customHeight="1">
      <c r="A9" s="22"/>
      <c r="B9" s="282"/>
    </row>
    <row r="10" spans="1:28" ht="27" customHeight="1">
      <c r="N10" s="963" t="s">
        <v>130</v>
      </c>
      <c r="O10" s="964"/>
      <c r="P10" s="385"/>
      <c r="Q10" s="282" t="s">
        <v>5</v>
      </c>
      <c r="T10" s="961"/>
      <c r="U10" s="960"/>
      <c r="V10" s="960"/>
      <c r="W10" s="960"/>
      <c r="X10" s="960"/>
      <c r="Y10" s="960"/>
      <c r="Z10" s="960"/>
      <c r="AA10" s="960"/>
      <c r="AB10" s="960"/>
    </row>
    <row r="11" spans="1:28" ht="24" customHeight="1">
      <c r="N11" s="964"/>
      <c r="O11" s="964"/>
      <c r="P11" s="385"/>
      <c r="Q11" s="282" t="s">
        <v>6</v>
      </c>
      <c r="T11" s="965"/>
      <c r="U11" s="966"/>
      <c r="V11" s="966"/>
      <c r="W11" s="966"/>
      <c r="X11" s="966"/>
      <c r="Y11" s="966"/>
      <c r="Z11" s="966"/>
      <c r="AA11" s="966"/>
      <c r="AB11" s="966"/>
    </row>
    <row r="12" spans="1:28" ht="24" customHeight="1">
      <c r="R12" s="282"/>
      <c r="U12" s="328"/>
      <c r="V12" s="962"/>
      <c r="W12" s="962"/>
      <c r="X12" s="962"/>
      <c r="Y12" s="962"/>
      <c r="Z12" s="962"/>
      <c r="AA12" s="962"/>
      <c r="AB12" s="329"/>
    </row>
    <row r="13" spans="1:28" ht="24" customHeight="1">
      <c r="O13" s="330" t="s">
        <v>294</v>
      </c>
      <c r="P13" s="318"/>
      <c r="Q13" s="318"/>
      <c r="R13" s="318"/>
      <c r="S13" s="318"/>
      <c r="T13" s="318"/>
      <c r="U13" s="318"/>
      <c r="V13" s="318"/>
      <c r="W13" s="318"/>
      <c r="X13" s="318"/>
      <c r="Y13" s="318"/>
      <c r="Z13" s="318"/>
      <c r="AA13" s="318"/>
      <c r="AB13" s="319"/>
    </row>
    <row r="14" spans="1:28" ht="24" customHeight="1">
      <c r="Q14" s="271"/>
      <c r="S14" s="325"/>
      <c r="U14" s="328"/>
      <c r="V14" s="328"/>
      <c r="W14" s="325"/>
      <c r="AB14" s="331" t="s">
        <v>295</v>
      </c>
    </row>
    <row r="15" spans="1:28" ht="30" customHeight="1">
      <c r="A15" s="327"/>
      <c r="D15" t="s">
        <v>80</v>
      </c>
      <c r="E15" s="326"/>
      <c r="G15" s="4"/>
      <c r="H15" s="326"/>
      <c r="I15" s="327"/>
      <c r="J15" s="18"/>
      <c r="K15" s="18"/>
      <c r="L15" s="18"/>
      <c r="M15" s="18"/>
      <c r="N15" s="327"/>
      <c r="T15" s="327"/>
      <c r="U15" s="327"/>
      <c r="V15" s="327"/>
      <c r="W15" s="327"/>
      <c r="X15" s="327"/>
      <c r="Y15" s="327"/>
      <c r="Z15" s="327"/>
      <c r="AA15" s="327"/>
      <c r="AB15" s="327"/>
    </row>
    <row r="16" spans="1:28" ht="40.5" customHeight="1">
      <c r="A16" s="332"/>
      <c r="C16" s="332" t="s">
        <v>13</v>
      </c>
      <c r="D16" s="277"/>
      <c r="E16" s="277"/>
      <c r="G16" s="325" t="s">
        <v>113</v>
      </c>
      <c r="H16" s="958"/>
      <c r="I16" s="959"/>
      <c r="J16" s="959"/>
      <c r="K16" s="959"/>
      <c r="L16" s="959"/>
      <c r="M16" s="959"/>
      <c r="N16" s="959"/>
      <c r="O16" s="959"/>
      <c r="P16" s="277"/>
      <c r="T16" s="325"/>
      <c r="U16" s="332"/>
      <c r="V16" s="332"/>
      <c r="W16" s="332"/>
      <c r="X16" s="333"/>
      <c r="Y16" s="332"/>
      <c r="Z16" s="332"/>
      <c r="AA16" s="325"/>
      <c r="AB16" s="325"/>
    </row>
    <row r="17" spans="1:40" ht="34.5" customHeight="1">
      <c r="A17" s="334"/>
      <c r="B17" s="277"/>
      <c r="C17" s="277"/>
      <c r="D17" s="320" t="s">
        <v>307</v>
      </c>
      <c r="E17" s="22"/>
      <c r="F17" s="22"/>
      <c r="G17" s="22"/>
      <c r="H17" s="22"/>
      <c r="I17" s="22"/>
      <c r="J17" s="22"/>
      <c r="K17" s="22"/>
      <c r="L17" s="22"/>
      <c r="M17" s="22"/>
      <c r="N17" s="335"/>
      <c r="O17" s="336"/>
      <c r="P17" s="336"/>
      <c r="Q17" s="967"/>
      <c r="R17" s="967"/>
      <c r="S17" s="967"/>
      <c r="T17" s="967"/>
      <c r="U17" s="967"/>
      <c r="V17" s="337" t="s">
        <v>273</v>
      </c>
      <c r="W17" s="325"/>
      <c r="X17" s="325"/>
      <c r="Y17" s="325"/>
      <c r="Z17" s="325"/>
      <c r="AA17" s="325"/>
      <c r="AB17" s="325"/>
    </row>
    <row r="18" spans="1:40" ht="40.5" customHeight="1">
      <c r="A18" s="338"/>
      <c r="B18" s="325"/>
      <c r="C18" s="338" t="s">
        <v>14</v>
      </c>
      <c r="D18" s="962" t="s">
        <v>56</v>
      </c>
      <c r="E18" s="962"/>
      <c r="F18" s="962"/>
      <c r="G18" s="962"/>
      <c r="H18" s="325"/>
      <c r="I18" s="339" t="s">
        <v>89</v>
      </c>
      <c r="J18" s="340"/>
      <c r="K18" s="340" t="s">
        <v>82</v>
      </c>
      <c r="L18" s="341" t="s">
        <v>81</v>
      </c>
      <c r="M18" s="340"/>
      <c r="N18" s="340"/>
      <c r="U18" s="325"/>
      <c r="V18" s="325"/>
      <c r="W18" s="325"/>
      <c r="X18" s="325"/>
      <c r="Z18" s="342"/>
      <c r="AA18" s="342"/>
      <c r="AB18" s="342"/>
      <c r="AC18" s="342"/>
      <c r="AD18" s="22"/>
    </row>
    <row r="19" spans="1:40" ht="40.5" customHeight="1">
      <c r="A19" s="338"/>
      <c r="B19" s="325"/>
      <c r="C19" s="338" t="s">
        <v>14</v>
      </c>
      <c r="D19" s="962" t="s">
        <v>83</v>
      </c>
      <c r="E19" s="962"/>
      <c r="F19" s="962"/>
      <c r="G19" s="962"/>
      <c r="H19" s="325"/>
      <c r="I19" s="960"/>
      <c r="J19" s="960"/>
      <c r="K19" s="960"/>
      <c r="L19" s="960"/>
      <c r="M19" s="960"/>
      <c r="N19" s="960"/>
      <c r="O19" s="960"/>
      <c r="P19" s="960"/>
      <c r="Q19" s="960"/>
      <c r="R19" s="960"/>
      <c r="S19" s="960"/>
      <c r="T19" s="960"/>
      <c r="U19" s="960"/>
      <c r="V19" s="960"/>
      <c r="W19" s="960"/>
      <c r="X19" s="960"/>
      <c r="Y19" s="960"/>
      <c r="Z19" s="960"/>
      <c r="AA19" s="960"/>
      <c r="AB19" s="325"/>
    </row>
    <row r="20" spans="1:40" ht="40.5" customHeight="1">
      <c r="A20" s="338"/>
      <c r="B20" s="325"/>
      <c r="C20" s="338" t="s">
        <v>14</v>
      </c>
      <c r="D20" s="962" t="s">
        <v>57</v>
      </c>
      <c r="E20" s="962"/>
      <c r="F20" s="962"/>
      <c r="G20" s="962"/>
      <c r="H20" s="325" t="s">
        <v>114</v>
      </c>
      <c r="I20" s="958"/>
      <c r="J20" s="959"/>
      <c r="K20" s="959"/>
      <c r="L20" s="959"/>
      <c r="M20" s="959"/>
      <c r="N20" s="959"/>
      <c r="O20" s="959"/>
      <c r="P20" s="959"/>
      <c r="Q20" s="15"/>
      <c r="R20" s="15"/>
      <c r="S20" s="15"/>
      <c r="T20" s="15"/>
      <c r="U20" s="15"/>
      <c r="V20" s="15"/>
      <c r="W20" s="15"/>
      <c r="X20" s="15"/>
      <c r="Y20" s="15"/>
      <c r="Z20" s="15"/>
      <c r="AA20" s="15"/>
      <c r="AB20" s="15"/>
      <c r="AC20" s="15"/>
      <c r="AD20" s="15"/>
    </row>
    <row r="21" spans="1:40" ht="40.5" customHeight="1">
      <c r="A21" s="338"/>
      <c r="B21" s="325"/>
      <c r="C21" s="338" t="s">
        <v>14</v>
      </c>
      <c r="D21" s="962" t="s">
        <v>59</v>
      </c>
      <c r="E21" s="962"/>
      <c r="F21" s="962"/>
      <c r="G21" s="962"/>
      <c r="H21" s="325" t="s">
        <v>114</v>
      </c>
      <c r="I21" s="983"/>
      <c r="J21" s="984"/>
      <c r="K21" s="984"/>
      <c r="L21" s="984"/>
      <c r="M21" s="984"/>
      <c r="N21" s="984"/>
      <c r="O21" s="984"/>
      <c r="P21" s="984"/>
      <c r="Q21" s="325"/>
      <c r="R21" s="325"/>
      <c r="S21" s="325"/>
      <c r="T21" s="325"/>
      <c r="U21" s="325"/>
      <c r="V21" s="325"/>
      <c r="W21" s="325"/>
      <c r="X21" s="325"/>
      <c r="Y21" s="325"/>
      <c r="Z21" s="325"/>
      <c r="AA21" s="325"/>
      <c r="AB21" s="325"/>
    </row>
    <row r="22" spans="1:40" ht="40.5" customHeight="1">
      <c r="A22" s="338"/>
      <c r="B22" s="325"/>
      <c r="C22" s="338" t="s">
        <v>14</v>
      </c>
      <c r="D22" s="962" t="s">
        <v>58</v>
      </c>
      <c r="E22" s="962"/>
      <c r="F22" s="962"/>
      <c r="G22" s="962"/>
      <c r="H22" s="343" t="s">
        <v>114</v>
      </c>
      <c r="I22" s="991"/>
      <c r="J22" s="992"/>
      <c r="K22" s="992"/>
      <c r="L22" s="992"/>
      <c r="M22" s="992"/>
      <c r="N22" s="992"/>
      <c r="O22" s="992"/>
      <c r="P22" s="992"/>
      <c r="Q22" s="325"/>
      <c r="R22" s="325"/>
      <c r="S22" s="325"/>
      <c r="T22" s="325"/>
      <c r="U22" s="344"/>
      <c r="V22" s="325"/>
      <c r="W22" s="325"/>
      <c r="X22" s="345"/>
      <c r="Y22" s="325"/>
      <c r="Z22" s="345"/>
      <c r="AA22" s="325"/>
      <c r="AB22" s="325"/>
    </row>
    <row r="23" spans="1:40" ht="34.5" customHeight="1">
      <c r="A23" s="334"/>
      <c r="B23" s="277"/>
      <c r="C23" s="277"/>
      <c r="D23" s="320" t="s">
        <v>307</v>
      </c>
      <c r="E23" s="22"/>
      <c r="F23" s="22"/>
      <c r="G23" s="22"/>
      <c r="H23" s="22"/>
      <c r="I23" s="22"/>
      <c r="J23" s="22"/>
      <c r="K23" s="22"/>
      <c r="L23" s="22"/>
      <c r="M23" s="22"/>
      <c r="N23" s="335"/>
      <c r="O23" s="336"/>
      <c r="P23" s="336"/>
      <c r="Q23" s="967"/>
      <c r="R23" s="967"/>
      <c r="S23" s="967"/>
      <c r="T23" s="967"/>
      <c r="U23" s="967"/>
      <c r="V23" s="337" t="s">
        <v>273</v>
      </c>
      <c r="W23" s="325"/>
      <c r="X23" s="325"/>
      <c r="Y23" s="325"/>
      <c r="Z23" s="325"/>
      <c r="AA23" s="325"/>
      <c r="AB23" s="325"/>
    </row>
    <row r="24" spans="1:40">
      <c r="B24" t="s">
        <v>304</v>
      </c>
      <c r="D24" s="380" t="s">
        <v>361</v>
      </c>
    </row>
    <row r="25" spans="1:40">
      <c r="C25" s="321" t="s">
        <v>299</v>
      </c>
    </row>
    <row r="26" spans="1:40" s="4" customFormat="1">
      <c r="B26" s="968" t="s">
        <v>300</v>
      </c>
      <c r="C26" s="968"/>
      <c r="D26" s="968"/>
      <c r="E26" s="322"/>
      <c r="F26" s="346"/>
      <c r="G26" s="346"/>
      <c r="H26" s="346"/>
      <c r="I26" s="968" t="s">
        <v>296</v>
      </c>
      <c r="J26" s="968"/>
      <c r="K26" s="346"/>
      <c r="L26" s="346"/>
      <c r="M26" s="347"/>
      <c r="N26" s="968" t="s">
        <v>297</v>
      </c>
      <c r="O26" s="968"/>
      <c r="P26" s="346"/>
      <c r="Q26" s="346"/>
      <c r="R26" s="346"/>
      <c r="S26" s="346"/>
      <c r="T26" s="347"/>
      <c r="U26" s="968" t="s">
        <v>298</v>
      </c>
      <c r="V26" s="968"/>
      <c r="W26" s="968"/>
      <c r="X26" s="346"/>
      <c r="Y26" s="346"/>
      <c r="Z26" s="346"/>
      <c r="AA26" s="346"/>
      <c r="AB26" s="346"/>
      <c r="AC26" s="348"/>
      <c r="AD26" s="348"/>
      <c r="AE26" s="348"/>
      <c r="AF26" s="348"/>
      <c r="AG26" s="2"/>
    </row>
    <row r="27" spans="1:40" ht="6.95" customHeight="1"/>
    <row r="28" spans="1:40" ht="12" customHeight="1">
      <c r="B28" s="985" t="s">
        <v>302</v>
      </c>
      <c r="C28" s="986"/>
      <c r="D28" s="986"/>
      <c r="E28" s="986"/>
      <c r="F28" s="986"/>
      <c r="G28" s="986"/>
      <c r="H28" s="986"/>
      <c r="I28" s="987"/>
      <c r="J28" s="969" t="s">
        <v>305</v>
      </c>
      <c r="K28" s="970"/>
      <c r="L28" s="970"/>
      <c r="M28" s="970"/>
      <c r="N28" s="970"/>
      <c r="O28" s="977" t="s">
        <v>303</v>
      </c>
      <c r="P28" s="978"/>
      <c r="Q28" s="978"/>
      <c r="R28" s="978"/>
      <c r="S28" s="978"/>
      <c r="T28" s="978"/>
      <c r="U28" s="979"/>
      <c r="V28" s="973" t="s">
        <v>301</v>
      </c>
      <c r="W28" s="973"/>
      <c r="X28" s="973"/>
      <c r="Y28" s="973"/>
      <c r="Z28" s="973"/>
      <c r="AA28" s="973"/>
      <c r="AB28" s="974"/>
      <c r="AD28" s="349"/>
      <c r="AF28" s="350"/>
      <c r="AG28" s="350"/>
      <c r="AH28" s="350"/>
      <c r="AI28" s="350"/>
      <c r="AJ28" s="350"/>
      <c r="AK28" s="350"/>
      <c r="AL28" s="350"/>
      <c r="AM28" s="350"/>
      <c r="AN28" s="350"/>
    </row>
    <row r="29" spans="1:40" ht="12" customHeight="1">
      <c r="A29" s="351"/>
      <c r="B29" s="988"/>
      <c r="C29" s="989"/>
      <c r="D29" s="989"/>
      <c r="E29" s="989"/>
      <c r="F29" s="989"/>
      <c r="G29" s="989"/>
      <c r="H29" s="989"/>
      <c r="I29" s="990"/>
      <c r="J29" s="971"/>
      <c r="K29" s="972"/>
      <c r="L29" s="972"/>
      <c r="M29" s="972"/>
      <c r="N29" s="972"/>
      <c r="O29" s="980"/>
      <c r="P29" s="981"/>
      <c r="Q29" s="981"/>
      <c r="R29" s="981"/>
      <c r="S29" s="981"/>
      <c r="T29" s="981"/>
      <c r="U29" s="982"/>
      <c r="V29" s="975"/>
      <c r="W29" s="975"/>
      <c r="X29" s="975"/>
      <c r="Y29" s="975"/>
      <c r="Z29" s="975"/>
      <c r="AA29" s="975"/>
      <c r="AB29" s="976"/>
      <c r="AD29" s="349"/>
      <c r="AE29" s="350"/>
      <c r="AF29" s="350"/>
      <c r="AG29" s="350"/>
      <c r="AH29" s="350"/>
      <c r="AI29" s="350"/>
      <c r="AJ29" s="350"/>
      <c r="AK29" s="350"/>
      <c r="AL29" s="350"/>
      <c r="AM29" s="350"/>
      <c r="AN29" s="350"/>
    </row>
    <row r="30" spans="1:40" s="210" customFormat="1" ht="12.95" customHeight="1"/>
  </sheetData>
  <mergeCells count="26">
    <mergeCell ref="D21:G21"/>
    <mergeCell ref="U26:W26"/>
    <mergeCell ref="J28:N29"/>
    <mergeCell ref="V28:AB29"/>
    <mergeCell ref="O28:U29"/>
    <mergeCell ref="I21:P21"/>
    <mergeCell ref="Q23:U23"/>
    <mergeCell ref="B28:I29"/>
    <mergeCell ref="B26:D26"/>
    <mergeCell ref="I26:J26"/>
    <mergeCell ref="N26:O26"/>
    <mergeCell ref="I22:P22"/>
    <mergeCell ref="D22:G22"/>
    <mergeCell ref="C7:L7"/>
    <mergeCell ref="E8:J8"/>
    <mergeCell ref="I20:P20"/>
    <mergeCell ref="I19:AA19"/>
    <mergeCell ref="T10:AB10"/>
    <mergeCell ref="D19:G19"/>
    <mergeCell ref="D20:G20"/>
    <mergeCell ref="H16:O16"/>
    <mergeCell ref="N10:P11"/>
    <mergeCell ref="T11:AB11"/>
    <mergeCell ref="V12:AA12"/>
    <mergeCell ref="Q17:U17"/>
    <mergeCell ref="D18:G18"/>
  </mergeCells>
  <phoneticPr fontId="9"/>
  <conditionalFormatting sqref="D2">
    <cfRule type="cellIs" dxfId="1" priority="2" stopIfTrue="1" operator="notEqual">
      <formula>$E$2=""</formula>
    </cfRule>
  </conditionalFormatting>
  <conditionalFormatting sqref="I21:P21">
    <cfRule type="cellIs" dxfId="0" priority="1" stopIfTrue="1" operator="notEqual">
      <formula>""</formula>
    </cfRule>
  </conditionalFormatting>
  <printOptions horizontalCentered="1" gridLinesSet="0"/>
  <pageMargins left="0.25" right="0.25" top="0.75" bottom="0.75" header="0.3" footer="0.3"/>
  <pageSetup paperSize="9" orientation="portrait" r:id="rId1"/>
  <headerFooter alignWithMargins="0">
    <oddFooter>&amp;C&amp;"ＭＳ ゴシック,標準"&amp;10 7-&amp;P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3"/>
  <sheetViews>
    <sheetView zoomScaleNormal="100" workbookViewId="0"/>
  </sheetViews>
  <sheetFormatPr defaultRowHeight="13.5"/>
  <sheetData>
    <row r="3" spans="1:1">
      <c r="A3" t="s">
        <v>129</v>
      </c>
    </row>
  </sheetData>
  <phoneticPr fontId="13"/>
  <pageMargins left="0.7" right="0.7" top="0.75" bottom="0.75" header="0.3" footer="0.39370078740157477"/>
  <pageSetup paperSize="9" orientation="portrait" r:id="rId1"/>
  <headerFooter>
    <oddFooter>&amp;C&amp;"ＭＳ ゴシック,標準"&amp;10 7-21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O740"/>
  <sheetViews>
    <sheetView workbookViewId="0"/>
  </sheetViews>
  <sheetFormatPr defaultRowHeight="13.5"/>
  <cols>
    <col min="1" max="1" width="3.625" customWidth="1"/>
    <col min="2" max="2" width="8.125" style="15" customWidth="1"/>
    <col min="3" max="3" width="8.125" style="25" customWidth="1"/>
    <col min="4" max="4" width="9" style="15"/>
    <col min="5" max="5" width="5" customWidth="1"/>
    <col min="7" max="7" width="3.875" customWidth="1"/>
    <col min="8" max="8" width="2.875" customWidth="1"/>
    <col min="9" max="9" width="2.5" customWidth="1"/>
    <col min="10" max="10" width="3.125" customWidth="1"/>
    <col min="11" max="11" width="2.625" customWidth="1"/>
    <col min="12" max="12" width="3.125" customWidth="1"/>
    <col min="13" max="13" width="2.375" customWidth="1"/>
    <col min="14" max="14" width="7.375" customWidth="1"/>
    <col min="15" max="15" width="3.75" customWidth="1"/>
  </cols>
  <sheetData>
    <row r="1" spans="2:15" ht="25.5" customHeight="1">
      <c r="B1" s="26" t="e">
        <f>#REF!</f>
        <v>#REF!</v>
      </c>
      <c r="C1" s="27" t="s">
        <v>42</v>
      </c>
    </row>
    <row r="2" spans="2:15">
      <c r="B2" s="23" t="e">
        <f>#REF!</f>
        <v>#REF!</v>
      </c>
      <c r="C2" s="25" t="e">
        <f>#REF!</f>
        <v>#REF!</v>
      </c>
      <c r="D2" s="23" t="e">
        <f>B2</f>
        <v>#REF!</v>
      </c>
      <c r="F2" s="21" t="s">
        <v>26</v>
      </c>
      <c r="G2" s="1" t="s">
        <v>37</v>
      </c>
      <c r="H2" s="1" t="e">
        <f>#REF!</f>
        <v>#REF!</v>
      </c>
      <c r="I2" s="1" t="s">
        <v>38</v>
      </c>
      <c r="J2" s="1" t="e">
        <f>#REF!</f>
        <v>#REF!</v>
      </c>
      <c r="K2" s="1" t="s">
        <v>39</v>
      </c>
      <c r="L2" s="1" t="e">
        <f>#REF!</f>
        <v>#REF!</v>
      </c>
      <c r="M2" s="1" t="s">
        <v>40</v>
      </c>
      <c r="N2" s="28" t="e">
        <f>DATE(H2+1988,J2,L2)</f>
        <v>#REF!</v>
      </c>
      <c r="O2" t="e">
        <f>VLOOKUP(N2,$B$2:$C$733,2)</f>
        <v>#REF!</v>
      </c>
    </row>
    <row r="3" spans="2:15">
      <c r="B3" s="23" t="e">
        <f>#REF!</f>
        <v>#REF!</v>
      </c>
      <c r="C3" s="25" t="e">
        <f>#REF!</f>
        <v>#REF!</v>
      </c>
      <c r="D3" s="23" t="e">
        <f t="shared" ref="D3:D66" si="0">B3</f>
        <v>#REF!</v>
      </c>
      <c r="F3" s="21" t="s">
        <v>27</v>
      </c>
      <c r="G3" s="1" t="s">
        <v>41</v>
      </c>
      <c r="H3" s="1" t="e">
        <f>YEAR(N3)-1988</f>
        <v>#REF!</v>
      </c>
      <c r="I3" s="1" t="s">
        <v>2</v>
      </c>
      <c r="J3" s="1" t="e">
        <f>MONTH(N3)</f>
        <v>#REF!</v>
      </c>
      <c r="K3" s="1" t="s">
        <v>3</v>
      </c>
      <c r="L3" s="1" t="e">
        <f>DAY(N3)</f>
        <v>#REF!</v>
      </c>
      <c r="M3" s="1" t="s">
        <v>4</v>
      </c>
      <c r="N3" s="28" t="e">
        <f>VLOOKUP(O3,$C$2:$D$733,2)</f>
        <v>#REF!</v>
      </c>
      <c r="O3" t="e">
        <f>O2+1</f>
        <v>#REF!</v>
      </c>
    </row>
    <row r="4" spans="2:15">
      <c r="B4" s="23" t="e">
        <f>#REF!</f>
        <v>#REF!</v>
      </c>
      <c r="C4" s="25" t="e">
        <f>#REF!</f>
        <v>#REF!</v>
      </c>
      <c r="D4" s="23" t="e">
        <f t="shared" si="0"/>
        <v>#REF!</v>
      </c>
      <c r="F4" s="21" t="s">
        <v>28</v>
      </c>
      <c r="G4" s="1" t="s">
        <v>41</v>
      </c>
      <c r="H4" s="1" t="e">
        <f>YEAR(N4)-1988</f>
        <v>#REF!</v>
      </c>
      <c r="I4" s="1" t="s">
        <v>38</v>
      </c>
      <c r="J4" s="1" t="e">
        <f>MONTH(N4)</f>
        <v>#REF!</v>
      </c>
      <c r="K4" s="1" t="s">
        <v>3</v>
      </c>
      <c r="L4" s="1" t="e">
        <f>DAY(N4)</f>
        <v>#REF!</v>
      </c>
      <c r="M4" s="1" t="s">
        <v>4</v>
      </c>
      <c r="N4" s="28" t="e">
        <f>IF(AND(#REF!="",NOT(#REF!="")),DATE(#REF!+1988,#REF!,#REF!),VLOOKUP(O4,$C$2:$D$733,2))</f>
        <v>#REF!</v>
      </c>
      <c r="O4" t="e">
        <f>O2+#REF!</f>
        <v>#REF!</v>
      </c>
    </row>
    <row r="5" spans="2:15">
      <c r="B5" s="23" t="e">
        <f>#REF!</f>
        <v>#REF!</v>
      </c>
      <c r="C5" s="25" t="e">
        <f>#REF!</f>
        <v>#REF!</v>
      </c>
      <c r="D5" s="23" t="e">
        <f t="shared" si="0"/>
        <v>#REF!</v>
      </c>
      <c r="F5" s="24" t="s">
        <v>29</v>
      </c>
      <c r="G5" s="1" t="s">
        <v>41</v>
      </c>
      <c r="H5" s="1" t="e">
        <f>YEAR(N5)-1988</f>
        <v>#REF!</v>
      </c>
      <c r="I5" s="1" t="s">
        <v>2</v>
      </c>
      <c r="J5" s="1" t="e">
        <f>MONTH(N5)</f>
        <v>#REF!</v>
      </c>
      <c r="K5" s="1" t="s">
        <v>3</v>
      </c>
      <c r="L5" s="1" t="e">
        <f>DAY(N5)</f>
        <v>#REF!</v>
      </c>
      <c r="M5" s="1" t="s">
        <v>4</v>
      </c>
      <c r="N5" s="28" t="e">
        <f>IF(AND(#REF!="",NOT(#REF!="")),#REF!,VLOOKUP(O5,$C$2:$D$733,2))</f>
        <v>#REF!</v>
      </c>
      <c r="O5" s="20" t="e">
        <f>O2+#REF!+#REF!</f>
        <v>#REF!</v>
      </c>
    </row>
    <row r="6" spans="2:15">
      <c r="B6" s="23" t="e">
        <f>#REF!</f>
        <v>#REF!</v>
      </c>
      <c r="C6" s="25" t="e">
        <f>#REF!</f>
        <v>#REF!</v>
      </c>
      <c r="D6" s="23" t="e">
        <f t="shared" si="0"/>
        <v>#REF!</v>
      </c>
    </row>
    <row r="7" spans="2:15">
      <c r="B7" s="23" t="e">
        <f>#REF!</f>
        <v>#REF!</v>
      </c>
      <c r="C7" s="25" t="e">
        <f>#REF!</f>
        <v>#REF!</v>
      </c>
      <c r="D7" s="23" t="e">
        <f t="shared" si="0"/>
        <v>#REF!</v>
      </c>
      <c r="F7" s="4" t="s">
        <v>25</v>
      </c>
      <c r="G7" t="e">
        <f>B1</f>
        <v>#REF!</v>
      </c>
      <c r="H7" t="s">
        <v>34</v>
      </c>
      <c r="L7" t="e">
        <f>B1+1</f>
        <v>#REF!</v>
      </c>
      <c r="M7" t="s">
        <v>34</v>
      </c>
    </row>
    <row r="8" spans="2:15">
      <c r="B8" s="23" t="e">
        <f>#REF!</f>
        <v>#REF!</v>
      </c>
      <c r="C8" s="25" t="e">
        <f>#REF!</f>
        <v>#REF!</v>
      </c>
      <c r="D8" s="23" t="e">
        <f t="shared" si="0"/>
        <v>#REF!</v>
      </c>
      <c r="F8" s="19" t="s">
        <v>30</v>
      </c>
      <c r="G8">
        <v>5</v>
      </c>
      <c r="H8">
        <v>3</v>
      </c>
    </row>
    <row r="9" spans="2:15">
      <c r="B9" s="23" t="e">
        <f>#REF!</f>
        <v>#REF!</v>
      </c>
      <c r="C9" s="25" t="e">
        <f>#REF!</f>
        <v>#REF!</v>
      </c>
      <c r="D9" s="23" t="e">
        <f t="shared" si="0"/>
        <v>#REF!</v>
      </c>
      <c r="F9" s="19" t="s">
        <v>31</v>
      </c>
      <c r="G9">
        <v>5</v>
      </c>
      <c r="H9">
        <v>4</v>
      </c>
    </row>
    <row r="10" spans="2:15">
      <c r="B10" s="23" t="e">
        <f>#REF!</f>
        <v>#REF!</v>
      </c>
      <c r="C10" s="25" t="e">
        <f>#REF!</f>
        <v>#REF!</v>
      </c>
      <c r="D10" s="23" t="e">
        <f t="shared" si="0"/>
        <v>#REF!</v>
      </c>
      <c r="F10" s="19" t="s">
        <v>32</v>
      </c>
      <c r="G10">
        <v>5</v>
      </c>
      <c r="H10">
        <v>5</v>
      </c>
    </row>
    <row r="11" spans="2:15">
      <c r="B11" s="23" t="e">
        <f>#REF!</f>
        <v>#REF!</v>
      </c>
      <c r="C11" s="25" t="e">
        <f>#REF!</f>
        <v>#REF!</v>
      </c>
      <c r="D11" s="23" t="e">
        <f t="shared" si="0"/>
        <v>#REF!</v>
      </c>
      <c r="F11" s="19" t="s">
        <v>15</v>
      </c>
      <c r="G11">
        <v>8</v>
      </c>
      <c r="H11">
        <v>20</v>
      </c>
    </row>
    <row r="12" spans="2:15">
      <c r="B12" s="23" t="e">
        <f>#REF!</f>
        <v>#REF!</v>
      </c>
      <c r="C12" s="25" t="e">
        <f>#REF!</f>
        <v>#REF!</v>
      </c>
      <c r="D12" s="23" t="e">
        <f t="shared" si="0"/>
        <v>#REF!</v>
      </c>
      <c r="F12" s="19" t="s">
        <v>16</v>
      </c>
      <c r="G12">
        <v>9</v>
      </c>
      <c r="H12">
        <v>15</v>
      </c>
    </row>
    <row r="13" spans="2:15">
      <c r="B13" s="23" t="e">
        <f>#REF!</f>
        <v>#REF!</v>
      </c>
      <c r="C13" s="25" t="e">
        <f>#REF!</f>
        <v>#REF!</v>
      </c>
      <c r="D13" s="23" t="e">
        <f t="shared" si="0"/>
        <v>#REF!</v>
      </c>
      <c r="F13" s="19" t="s">
        <v>17</v>
      </c>
      <c r="G13">
        <v>9</v>
      </c>
      <c r="H13" s="29" t="e">
        <f>#REF!</f>
        <v>#REF!</v>
      </c>
      <c r="K13">
        <f>G13</f>
        <v>9</v>
      </c>
      <c r="L13" s="37" t="e">
        <f>#REF!</f>
        <v>#REF!</v>
      </c>
    </row>
    <row r="14" spans="2:15">
      <c r="B14" s="23" t="e">
        <f>#REF!</f>
        <v>#REF!</v>
      </c>
      <c r="C14" s="25" t="e">
        <f>#REF!</f>
        <v>#REF!</v>
      </c>
      <c r="D14" s="23" t="e">
        <f t="shared" si="0"/>
        <v>#REF!</v>
      </c>
      <c r="F14" s="19" t="s">
        <v>18</v>
      </c>
      <c r="G14" s="3" t="s">
        <v>35</v>
      </c>
      <c r="H14" s="3"/>
    </row>
    <row r="15" spans="2:15">
      <c r="B15" s="23" t="e">
        <f>#REF!</f>
        <v>#REF!</v>
      </c>
      <c r="C15" s="25" t="e">
        <f>#REF!</f>
        <v>#REF!</v>
      </c>
      <c r="D15" s="23" t="e">
        <f t="shared" si="0"/>
        <v>#REF!</v>
      </c>
      <c r="F15" s="2" t="s">
        <v>19</v>
      </c>
      <c r="G15">
        <v>11</v>
      </c>
      <c r="H15">
        <v>23</v>
      </c>
    </row>
    <row r="16" spans="2:15">
      <c r="B16" s="23" t="e">
        <f>#REF!</f>
        <v>#REF!</v>
      </c>
      <c r="C16" s="25" t="e">
        <f>#REF!</f>
        <v>#REF!</v>
      </c>
      <c r="D16" s="23" t="e">
        <f t="shared" si="0"/>
        <v>#REF!</v>
      </c>
      <c r="F16" s="19" t="s">
        <v>20</v>
      </c>
      <c r="G16">
        <v>12</v>
      </c>
      <c r="H16">
        <v>23</v>
      </c>
    </row>
    <row r="17" spans="2:12">
      <c r="B17" s="23" t="e">
        <f>#REF!</f>
        <v>#REF!</v>
      </c>
      <c r="C17" s="25" t="e">
        <f>#REF!</f>
        <v>#REF!</v>
      </c>
      <c r="D17" s="23" t="e">
        <f t="shared" si="0"/>
        <v>#REF!</v>
      </c>
      <c r="F17" s="5" t="s">
        <v>21</v>
      </c>
      <c r="G17">
        <v>12</v>
      </c>
      <c r="H17">
        <v>29</v>
      </c>
    </row>
    <row r="18" spans="2:12">
      <c r="B18" s="23" t="e">
        <f>#REF!</f>
        <v>#REF!</v>
      </c>
      <c r="C18" s="25" t="e">
        <f>#REF!</f>
        <v>#REF!</v>
      </c>
      <c r="D18" s="23" t="e">
        <f t="shared" si="0"/>
        <v>#REF!</v>
      </c>
      <c r="F18" s="5" t="s">
        <v>21</v>
      </c>
      <c r="G18" s="22">
        <v>12</v>
      </c>
      <c r="H18">
        <v>30</v>
      </c>
    </row>
    <row r="19" spans="2:12">
      <c r="B19" s="23" t="e">
        <f>#REF!</f>
        <v>#REF!</v>
      </c>
      <c r="C19" s="25" t="e">
        <f>#REF!</f>
        <v>#REF!</v>
      </c>
      <c r="D19" s="23" t="e">
        <f t="shared" si="0"/>
        <v>#REF!</v>
      </c>
      <c r="F19" s="5" t="s">
        <v>21</v>
      </c>
      <c r="G19">
        <v>12</v>
      </c>
      <c r="H19">
        <v>31</v>
      </c>
    </row>
    <row r="20" spans="2:12">
      <c r="B20" s="23" t="e">
        <f>#REF!</f>
        <v>#REF!</v>
      </c>
      <c r="C20" s="25" t="e">
        <f>#REF!</f>
        <v>#REF!</v>
      </c>
      <c r="D20" s="23" t="e">
        <f t="shared" si="0"/>
        <v>#REF!</v>
      </c>
      <c r="F20" s="5" t="s">
        <v>33</v>
      </c>
      <c r="G20">
        <v>1</v>
      </c>
      <c r="H20">
        <v>1</v>
      </c>
    </row>
    <row r="21" spans="2:12">
      <c r="B21" s="23" t="e">
        <f>#REF!</f>
        <v>#REF!</v>
      </c>
      <c r="C21" s="25" t="e">
        <f>#REF!</f>
        <v>#REF!</v>
      </c>
      <c r="D21" s="23" t="e">
        <f t="shared" si="0"/>
        <v>#REF!</v>
      </c>
      <c r="F21" s="5" t="s">
        <v>21</v>
      </c>
      <c r="G21">
        <v>1</v>
      </c>
      <c r="H21">
        <v>2</v>
      </c>
    </row>
    <row r="22" spans="2:12">
      <c r="B22" s="23" t="e">
        <f>#REF!</f>
        <v>#REF!</v>
      </c>
      <c r="C22" s="25" t="e">
        <f>#REF!</f>
        <v>#REF!</v>
      </c>
      <c r="D22" s="23" t="e">
        <f t="shared" si="0"/>
        <v>#REF!</v>
      </c>
      <c r="F22" s="5" t="s">
        <v>21</v>
      </c>
      <c r="G22">
        <v>1</v>
      </c>
      <c r="H22">
        <v>3</v>
      </c>
    </row>
    <row r="23" spans="2:12">
      <c r="B23" s="23" t="e">
        <f>#REF!</f>
        <v>#REF!</v>
      </c>
      <c r="C23" s="25" t="e">
        <f>#REF!</f>
        <v>#REF!</v>
      </c>
      <c r="D23" s="23" t="e">
        <f t="shared" si="0"/>
        <v>#REF!</v>
      </c>
      <c r="F23" s="19" t="s">
        <v>22</v>
      </c>
      <c r="G23" s="3" t="s">
        <v>36</v>
      </c>
      <c r="H23" s="3"/>
    </row>
    <row r="24" spans="2:12">
      <c r="B24" s="23" t="e">
        <f>#REF!</f>
        <v>#REF!</v>
      </c>
      <c r="C24" s="25" t="e">
        <f>#REF!</f>
        <v>#REF!</v>
      </c>
      <c r="D24" s="23" t="e">
        <f t="shared" si="0"/>
        <v>#REF!</v>
      </c>
      <c r="F24" s="19" t="s">
        <v>23</v>
      </c>
      <c r="G24">
        <v>2</v>
      </c>
      <c r="H24">
        <v>11</v>
      </c>
    </row>
    <row r="25" spans="2:12">
      <c r="B25" s="23" t="e">
        <f>#REF!</f>
        <v>#REF!</v>
      </c>
      <c r="C25" s="25" t="e">
        <f>#REF!</f>
        <v>#REF!</v>
      </c>
      <c r="D25" s="23" t="e">
        <f t="shared" si="0"/>
        <v>#REF!</v>
      </c>
      <c r="F25" s="19" t="s">
        <v>24</v>
      </c>
      <c r="G25">
        <v>3</v>
      </c>
      <c r="H25" s="29" t="e">
        <f>#REF!</f>
        <v>#REF!</v>
      </c>
      <c r="K25">
        <f>G25</f>
        <v>3</v>
      </c>
      <c r="L25" s="37" t="e">
        <f>#REF!</f>
        <v>#REF!</v>
      </c>
    </row>
    <row r="26" spans="2:12">
      <c r="B26" s="23" t="e">
        <f>#REF!</f>
        <v>#REF!</v>
      </c>
      <c r="C26" s="25" t="e">
        <f>#REF!</f>
        <v>#REF!</v>
      </c>
      <c r="D26" s="23" t="e">
        <f t="shared" si="0"/>
        <v>#REF!</v>
      </c>
    </row>
    <row r="27" spans="2:12">
      <c r="B27" s="23" t="e">
        <f>#REF!</f>
        <v>#REF!</v>
      </c>
      <c r="C27" s="25" t="e">
        <f>#REF!</f>
        <v>#REF!</v>
      </c>
      <c r="D27" s="23" t="e">
        <f t="shared" si="0"/>
        <v>#REF!</v>
      </c>
    </row>
    <row r="28" spans="2:12">
      <c r="B28" s="23" t="e">
        <f>#REF!</f>
        <v>#REF!</v>
      </c>
      <c r="C28" s="25" t="e">
        <f>#REF!</f>
        <v>#REF!</v>
      </c>
      <c r="D28" s="23" t="e">
        <f t="shared" si="0"/>
        <v>#REF!</v>
      </c>
    </row>
    <row r="29" spans="2:12">
      <c r="B29" s="23" t="e">
        <f>#REF!</f>
        <v>#REF!</v>
      </c>
      <c r="C29" s="25" t="e">
        <f>#REF!</f>
        <v>#REF!</v>
      </c>
      <c r="D29" s="23" t="e">
        <f t="shared" si="0"/>
        <v>#REF!</v>
      </c>
    </row>
    <row r="30" spans="2:12">
      <c r="B30" s="23" t="e">
        <f>#REF!</f>
        <v>#REF!</v>
      </c>
      <c r="C30" s="25" t="e">
        <f>#REF!</f>
        <v>#REF!</v>
      </c>
      <c r="D30" s="23" t="e">
        <f t="shared" si="0"/>
        <v>#REF!</v>
      </c>
    </row>
    <row r="31" spans="2:12">
      <c r="B31" s="23" t="e">
        <f>#REF!</f>
        <v>#REF!</v>
      </c>
      <c r="C31" s="25" t="e">
        <f>#REF!</f>
        <v>#REF!</v>
      </c>
      <c r="D31" s="23" t="e">
        <f t="shared" si="0"/>
        <v>#REF!</v>
      </c>
    </row>
    <row r="32" spans="2:12">
      <c r="B32" s="23" t="e">
        <f>#REF!</f>
        <v>#REF!</v>
      </c>
      <c r="C32" s="25" t="e">
        <f>#REF!</f>
        <v>#REF!</v>
      </c>
      <c r="D32" s="23" t="e">
        <f t="shared" si="0"/>
        <v>#REF!</v>
      </c>
    </row>
    <row r="33" spans="2:4">
      <c r="B33" s="23" t="e">
        <f>#REF!</f>
        <v>#REF!</v>
      </c>
      <c r="C33" s="25" t="e">
        <f>#REF!</f>
        <v>#REF!</v>
      </c>
      <c r="D33" s="23" t="e">
        <f t="shared" si="0"/>
        <v>#REF!</v>
      </c>
    </row>
    <row r="34" spans="2:4">
      <c r="B34" s="23" t="e">
        <f>#REF!</f>
        <v>#REF!</v>
      </c>
      <c r="C34" s="25" t="e">
        <f>#REF!</f>
        <v>#REF!</v>
      </c>
      <c r="D34" s="23" t="e">
        <f t="shared" si="0"/>
        <v>#REF!</v>
      </c>
    </row>
    <row r="35" spans="2:4">
      <c r="B35" s="23" t="e">
        <f>#REF!</f>
        <v>#REF!</v>
      </c>
      <c r="C35" s="25" t="e">
        <f>#REF!</f>
        <v>#REF!</v>
      </c>
      <c r="D35" s="23" t="e">
        <f t="shared" si="0"/>
        <v>#REF!</v>
      </c>
    </row>
    <row r="36" spans="2:4">
      <c r="B36" s="23" t="e">
        <f>#REF!</f>
        <v>#REF!</v>
      </c>
      <c r="C36" s="25" t="e">
        <f>#REF!</f>
        <v>#REF!</v>
      </c>
      <c r="D36" s="23" t="e">
        <f t="shared" si="0"/>
        <v>#REF!</v>
      </c>
    </row>
    <row r="37" spans="2:4">
      <c r="B37" s="23" t="e">
        <f>#REF!</f>
        <v>#REF!</v>
      </c>
      <c r="C37" s="25" t="e">
        <f>#REF!</f>
        <v>#REF!</v>
      </c>
      <c r="D37" s="23" t="e">
        <f t="shared" si="0"/>
        <v>#REF!</v>
      </c>
    </row>
    <row r="38" spans="2:4">
      <c r="B38" s="23" t="e">
        <f>#REF!</f>
        <v>#REF!</v>
      </c>
      <c r="C38" s="25" t="e">
        <f>#REF!</f>
        <v>#REF!</v>
      </c>
      <c r="D38" s="23" t="e">
        <f t="shared" si="0"/>
        <v>#REF!</v>
      </c>
    </row>
    <row r="39" spans="2:4">
      <c r="B39" s="23" t="e">
        <f>#REF!</f>
        <v>#REF!</v>
      </c>
      <c r="C39" s="25" t="e">
        <f>#REF!</f>
        <v>#REF!</v>
      </c>
      <c r="D39" s="23" t="e">
        <f t="shared" si="0"/>
        <v>#REF!</v>
      </c>
    </row>
    <row r="40" spans="2:4">
      <c r="B40" s="23" t="e">
        <f>#REF!</f>
        <v>#REF!</v>
      </c>
      <c r="C40" s="25" t="e">
        <f>#REF!</f>
        <v>#REF!</v>
      </c>
      <c r="D40" s="23" t="e">
        <f t="shared" si="0"/>
        <v>#REF!</v>
      </c>
    </row>
    <row r="41" spans="2:4">
      <c r="B41" s="23" t="e">
        <f>#REF!</f>
        <v>#REF!</v>
      </c>
      <c r="C41" s="25" t="e">
        <f>#REF!</f>
        <v>#REF!</v>
      </c>
      <c r="D41" s="23" t="e">
        <f t="shared" si="0"/>
        <v>#REF!</v>
      </c>
    </row>
    <row r="42" spans="2:4">
      <c r="B42" s="23" t="e">
        <f>#REF!</f>
        <v>#REF!</v>
      </c>
      <c r="C42" s="25" t="e">
        <f>#REF!</f>
        <v>#REF!</v>
      </c>
      <c r="D42" s="23" t="e">
        <f t="shared" si="0"/>
        <v>#REF!</v>
      </c>
    </row>
    <row r="43" spans="2:4">
      <c r="B43" s="23" t="e">
        <f>#REF!</f>
        <v>#REF!</v>
      </c>
      <c r="C43" s="25" t="e">
        <f>#REF!</f>
        <v>#REF!</v>
      </c>
      <c r="D43" s="23" t="e">
        <f t="shared" si="0"/>
        <v>#REF!</v>
      </c>
    </row>
    <row r="44" spans="2:4">
      <c r="B44" s="23" t="e">
        <f>#REF!</f>
        <v>#REF!</v>
      </c>
      <c r="C44" s="25" t="e">
        <f>#REF!</f>
        <v>#REF!</v>
      </c>
      <c r="D44" s="23" t="e">
        <f t="shared" si="0"/>
        <v>#REF!</v>
      </c>
    </row>
    <row r="45" spans="2:4">
      <c r="B45" s="23" t="e">
        <f>#REF!</f>
        <v>#REF!</v>
      </c>
      <c r="C45" s="25" t="e">
        <f>#REF!</f>
        <v>#REF!</v>
      </c>
      <c r="D45" s="23" t="e">
        <f t="shared" si="0"/>
        <v>#REF!</v>
      </c>
    </row>
    <row r="46" spans="2:4">
      <c r="B46" s="23" t="e">
        <f>#REF!</f>
        <v>#REF!</v>
      </c>
      <c r="C46" s="25" t="e">
        <f>#REF!</f>
        <v>#REF!</v>
      </c>
      <c r="D46" s="23" t="e">
        <f t="shared" si="0"/>
        <v>#REF!</v>
      </c>
    </row>
    <row r="47" spans="2:4">
      <c r="B47" s="23" t="e">
        <f>#REF!</f>
        <v>#REF!</v>
      </c>
      <c r="C47" s="25" t="e">
        <f>#REF!</f>
        <v>#REF!</v>
      </c>
      <c r="D47" s="23" t="e">
        <f t="shared" si="0"/>
        <v>#REF!</v>
      </c>
    </row>
    <row r="48" spans="2:4">
      <c r="B48" s="23" t="e">
        <f>#REF!</f>
        <v>#REF!</v>
      </c>
      <c r="C48" s="25" t="e">
        <f>#REF!</f>
        <v>#REF!</v>
      </c>
      <c r="D48" s="23" t="e">
        <f t="shared" si="0"/>
        <v>#REF!</v>
      </c>
    </row>
    <row r="49" spans="2:4">
      <c r="B49" s="23" t="e">
        <f>#REF!</f>
        <v>#REF!</v>
      </c>
      <c r="C49" s="25" t="e">
        <f>#REF!</f>
        <v>#REF!</v>
      </c>
      <c r="D49" s="23" t="e">
        <f t="shared" si="0"/>
        <v>#REF!</v>
      </c>
    </row>
    <row r="50" spans="2:4">
      <c r="B50" s="23" t="e">
        <f>#REF!</f>
        <v>#REF!</v>
      </c>
      <c r="C50" s="25" t="e">
        <f>#REF!</f>
        <v>#REF!</v>
      </c>
      <c r="D50" s="23" t="e">
        <f t="shared" si="0"/>
        <v>#REF!</v>
      </c>
    </row>
    <row r="51" spans="2:4">
      <c r="B51" s="23" t="e">
        <f>#REF!</f>
        <v>#REF!</v>
      </c>
      <c r="C51" s="25" t="e">
        <f>#REF!</f>
        <v>#REF!</v>
      </c>
      <c r="D51" s="23" t="e">
        <f t="shared" si="0"/>
        <v>#REF!</v>
      </c>
    </row>
    <row r="52" spans="2:4">
      <c r="B52" s="23" t="e">
        <f>#REF!</f>
        <v>#REF!</v>
      </c>
      <c r="C52" s="25" t="e">
        <f>#REF!</f>
        <v>#REF!</v>
      </c>
      <c r="D52" s="23" t="e">
        <f t="shared" si="0"/>
        <v>#REF!</v>
      </c>
    </row>
    <row r="53" spans="2:4">
      <c r="B53" s="23" t="e">
        <f>#REF!</f>
        <v>#REF!</v>
      </c>
      <c r="C53" s="25" t="e">
        <f>#REF!</f>
        <v>#REF!</v>
      </c>
      <c r="D53" s="23" t="e">
        <f t="shared" si="0"/>
        <v>#REF!</v>
      </c>
    </row>
    <row r="54" spans="2:4">
      <c r="B54" s="23" t="e">
        <f>#REF!</f>
        <v>#REF!</v>
      </c>
      <c r="C54" s="25" t="e">
        <f>#REF!</f>
        <v>#REF!</v>
      </c>
      <c r="D54" s="23" t="e">
        <f t="shared" si="0"/>
        <v>#REF!</v>
      </c>
    </row>
    <row r="55" spans="2:4">
      <c r="B55" s="23" t="e">
        <f>#REF!</f>
        <v>#REF!</v>
      </c>
      <c r="C55" s="25" t="e">
        <f>#REF!</f>
        <v>#REF!</v>
      </c>
      <c r="D55" s="23" t="e">
        <f t="shared" si="0"/>
        <v>#REF!</v>
      </c>
    </row>
    <row r="56" spans="2:4">
      <c r="B56" s="23" t="e">
        <f>#REF!</f>
        <v>#REF!</v>
      </c>
      <c r="C56" s="25" t="e">
        <f>#REF!</f>
        <v>#REF!</v>
      </c>
      <c r="D56" s="23" t="e">
        <f t="shared" si="0"/>
        <v>#REF!</v>
      </c>
    </row>
    <row r="57" spans="2:4">
      <c r="B57" s="23" t="e">
        <f>#REF!</f>
        <v>#REF!</v>
      </c>
      <c r="C57" s="25" t="e">
        <f>#REF!</f>
        <v>#REF!</v>
      </c>
      <c r="D57" s="23" t="e">
        <f t="shared" si="0"/>
        <v>#REF!</v>
      </c>
    </row>
    <row r="58" spans="2:4">
      <c r="B58" s="23" t="e">
        <f>#REF!</f>
        <v>#REF!</v>
      </c>
      <c r="C58" s="25" t="e">
        <f>#REF!</f>
        <v>#REF!</v>
      </c>
      <c r="D58" s="23" t="e">
        <f t="shared" si="0"/>
        <v>#REF!</v>
      </c>
    </row>
    <row r="59" spans="2:4">
      <c r="B59" s="23" t="e">
        <f>#REF!</f>
        <v>#REF!</v>
      </c>
      <c r="C59" s="25" t="e">
        <f>#REF!</f>
        <v>#REF!</v>
      </c>
      <c r="D59" s="23" t="e">
        <f t="shared" si="0"/>
        <v>#REF!</v>
      </c>
    </row>
    <row r="60" spans="2:4">
      <c r="B60" s="23" t="e">
        <f>#REF!</f>
        <v>#REF!</v>
      </c>
      <c r="C60" s="25" t="e">
        <f>#REF!</f>
        <v>#REF!</v>
      </c>
      <c r="D60" s="23" t="e">
        <f t="shared" si="0"/>
        <v>#REF!</v>
      </c>
    </row>
    <row r="61" spans="2:4">
      <c r="B61" s="23" t="e">
        <f>#REF!</f>
        <v>#REF!</v>
      </c>
      <c r="C61" s="25" t="e">
        <f>#REF!</f>
        <v>#REF!</v>
      </c>
      <c r="D61" s="23" t="e">
        <f t="shared" si="0"/>
        <v>#REF!</v>
      </c>
    </row>
    <row r="62" spans="2:4">
      <c r="B62" s="23" t="e">
        <f>#REF!</f>
        <v>#REF!</v>
      </c>
      <c r="C62" s="25" t="e">
        <f>#REF!</f>
        <v>#REF!</v>
      </c>
      <c r="D62" s="23" t="e">
        <f t="shared" si="0"/>
        <v>#REF!</v>
      </c>
    </row>
    <row r="63" spans="2:4">
      <c r="B63" s="23" t="e">
        <f>#REF!</f>
        <v>#REF!</v>
      </c>
      <c r="C63" s="25" t="e">
        <f>#REF!</f>
        <v>#REF!</v>
      </c>
      <c r="D63" s="23" t="e">
        <f t="shared" si="0"/>
        <v>#REF!</v>
      </c>
    </row>
    <row r="64" spans="2:4">
      <c r="B64" s="23" t="e">
        <f>#REF!</f>
        <v>#REF!</v>
      </c>
      <c r="C64" s="25" t="e">
        <f>#REF!</f>
        <v>#REF!</v>
      </c>
      <c r="D64" s="23" t="e">
        <f t="shared" si="0"/>
        <v>#REF!</v>
      </c>
    </row>
    <row r="65" spans="2:4">
      <c r="B65" s="23" t="e">
        <f>#REF!</f>
        <v>#REF!</v>
      </c>
      <c r="C65" s="25" t="e">
        <f>#REF!</f>
        <v>#REF!</v>
      </c>
      <c r="D65" s="23" t="e">
        <f t="shared" si="0"/>
        <v>#REF!</v>
      </c>
    </row>
    <row r="66" spans="2:4">
      <c r="B66" s="23" t="e">
        <f>#REF!</f>
        <v>#REF!</v>
      </c>
      <c r="C66" s="25" t="e">
        <f>#REF!</f>
        <v>#REF!</v>
      </c>
      <c r="D66" s="23" t="e">
        <f t="shared" si="0"/>
        <v>#REF!</v>
      </c>
    </row>
    <row r="67" spans="2:4">
      <c r="B67" s="23" t="e">
        <f>#REF!</f>
        <v>#REF!</v>
      </c>
      <c r="C67" s="25" t="e">
        <f>#REF!</f>
        <v>#REF!</v>
      </c>
      <c r="D67" s="23" t="e">
        <f t="shared" ref="D67:D130" si="1">B67</f>
        <v>#REF!</v>
      </c>
    </row>
    <row r="68" spans="2:4">
      <c r="B68" s="23" t="e">
        <f>#REF!</f>
        <v>#REF!</v>
      </c>
      <c r="C68" s="25" t="e">
        <f>#REF!</f>
        <v>#REF!</v>
      </c>
      <c r="D68" s="23" t="e">
        <f t="shared" si="1"/>
        <v>#REF!</v>
      </c>
    </row>
    <row r="69" spans="2:4">
      <c r="B69" s="23" t="e">
        <f>#REF!</f>
        <v>#REF!</v>
      </c>
      <c r="C69" s="25" t="e">
        <f>#REF!</f>
        <v>#REF!</v>
      </c>
      <c r="D69" s="23" t="e">
        <f t="shared" si="1"/>
        <v>#REF!</v>
      </c>
    </row>
    <row r="70" spans="2:4">
      <c r="B70" s="23" t="e">
        <f>#REF!</f>
        <v>#REF!</v>
      </c>
      <c r="C70" s="25" t="e">
        <f>#REF!</f>
        <v>#REF!</v>
      </c>
      <c r="D70" s="23" t="e">
        <f t="shared" si="1"/>
        <v>#REF!</v>
      </c>
    </row>
    <row r="71" spans="2:4">
      <c r="B71" s="23" t="e">
        <f>#REF!</f>
        <v>#REF!</v>
      </c>
      <c r="C71" s="25" t="e">
        <f>#REF!</f>
        <v>#REF!</v>
      </c>
      <c r="D71" s="23" t="e">
        <f t="shared" si="1"/>
        <v>#REF!</v>
      </c>
    </row>
    <row r="72" spans="2:4">
      <c r="B72" s="23" t="e">
        <f>#REF!</f>
        <v>#REF!</v>
      </c>
      <c r="C72" s="25" t="e">
        <f>#REF!</f>
        <v>#REF!</v>
      </c>
      <c r="D72" s="23" t="e">
        <f t="shared" si="1"/>
        <v>#REF!</v>
      </c>
    </row>
    <row r="73" spans="2:4">
      <c r="B73" s="23" t="e">
        <f>#REF!</f>
        <v>#REF!</v>
      </c>
      <c r="C73" s="25" t="e">
        <f>#REF!</f>
        <v>#REF!</v>
      </c>
      <c r="D73" s="23" t="e">
        <f t="shared" si="1"/>
        <v>#REF!</v>
      </c>
    </row>
    <row r="74" spans="2:4">
      <c r="B74" s="23" t="e">
        <f>#REF!</f>
        <v>#REF!</v>
      </c>
      <c r="C74" s="25" t="e">
        <f>#REF!</f>
        <v>#REF!</v>
      </c>
      <c r="D74" s="23" t="e">
        <f t="shared" si="1"/>
        <v>#REF!</v>
      </c>
    </row>
    <row r="75" spans="2:4">
      <c r="B75" s="23" t="e">
        <f>#REF!</f>
        <v>#REF!</v>
      </c>
      <c r="C75" s="25" t="e">
        <f>#REF!</f>
        <v>#REF!</v>
      </c>
      <c r="D75" s="23" t="e">
        <f t="shared" si="1"/>
        <v>#REF!</v>
      </c>
    </row>
    <row r="76" spans="2:4">
      <c r="B76" s="23" t="e">
        <f>#REF!</f>
        <v>#REF!</v>
      </c>
      <c r="C76" s="25" t="e">
        <f>#REF!</f>
        <v>#REF!</v>
      </c>
      <c r="D76" s="23" t="e">
        <f t="shared" si="1"/>
        <v>#REF!</v>
      </c>
    </row>
    <row r="77" spans="2:4">
      <c r="B77" s="23" t="e">
        <f>#REF!</f>
        <v>#REF!</v>
      </c>
      <c r="C77" s="25" t="e">
        <f>#REF!</f>
        <v>#REF!</v>
      </c>
      <c r="D77" s="23" t="e">
        <f t="shared" si="1"/>
        <v>#REF!</v>
      </c>
    </row>
    <row r="78" spans="2:4">
      <c r="B78" s="23" t="e">
        <f>#REF!</f>
        <v>#REF!</v>
      </c>
      <c r="C78" s="25" t="e">
        <f>#REF!</f>
        <v>#REF!</v>
      </c>
      <c r="D78" s="23" t="e">
        <f t="shared" si="1"/>
        <v>#REF!</v>
      </c>
    </row>
    <row r="79" spans="2:4">
      <c r="B79" s="23" t="e">
        <f>#REF!</f>
        <v>#REF!</v>
      </c>
      <c r="C79" s="25" t="e">
        <f>#REF!</f>
        <v>#REF!</v>
      </c>
      <c r="D79" s="23" t="e">
        <f t="shared" si="1"/>
        <v>#REF!</v>
      </c>
    </row>
    <row r="80" spans="2:4">
      <c r="B80" s="23" t="e">
        <f>#REF!</f>
        <v>#REF!</v>
      </c>
      <c r="C80" s="25" t="e">
        <f>#REF!</f>
        <v>#REF!</v>
      </c>
      <c r="D80" s="23" t="e">
        <f t="shared" si="1"/>
        <v>#REF!</v>
      </c>
    </row>
    <row r="81" spans="2:4">
      <c r="B81" s="23" t="e">
        <f>#REF!</f>
        <v>#REF!</v>
      </c>
      <c r="C81" s="25" t="e">
        <f>#REF!</f>
        <v>#REF!</v>
      </c>
      <c r="D81" s="23" t="e">
        <f t="shared" si="1"/>
        <v>#REF!</v>
      </c>
    </row>
    <row r="82" spans="2:4">
      <c r="B82" s="23" t="e">
        <f>#REF!</f>
        <v>#REF!</v>
      </c>
      <c r="C82" s="25" t="e">
        <f>#REF!</f>
        <v>#REF!</v>
      </c>
      <c r="D82" s="23" t="e">
        <f t="shared" si="1"/>
        <v>#REF!</v>
      </c>
    </row>
    <row r="83" spans="2:4">
      <c r="B83" s="23" t="e">
        <f>#REF!</f>
        <v>#REF!</v>
      </c>
      <c r="C83" s="25" t="e">
        <f>#REF!</f>
        <v>#REF!</v>
      </c>
      <c r="D83" s="23" t="e">
        <f t="shared" si="1"/>
        <v>#REF!</v>
      </c>
    </row>
    <row r="84" spans="2:4">
      <c r="B84" s="23" t="e">
        <f>#REF!</f>
        <v>#REF!</v>
      </c>
      <c r="C84" s="25" t="e">
        <f>#REF!</f>
        <v>#REF!</v>
      </c>
      <c r="D84" s="23" t="e">
        <f t="shared" si="1"/>
        <v>#REF!</v>
      </c>
    </row>
    <row r="85" spans="2:4">
      <c r="B85" s="23" t="e">
        <f>#REF!</f>
        <v>#REF!</v>
      </c>
      <c r="C85" s="25" t="e">
        <f>#REF!</f>
        <v>#REF!</v>
      </c>
      <c r="D85" s="23" t="e">
        <f t="shared" si="1"/>
        <v>#REF!</v>
      </c>
    </row>
    <row r="86" spans="2:4">
      <c r="B86" s="23" t="e">
        <f>#REF!</f>
        <v>#REF!</v>
      </c>
      <c r="C86" s="25" t="e">
        <f>#REF!</f>
        <v>#REF!</v>
      </c>
      <c r="D86" s="23" t="e">
        <f t="shared" si="1"/>
        <v>#REF!</v>
      </c>
    </row>
    <row r="87" spans="2:4">
      <c r="B87" s="23" t="e">
        <f>#REF!</f>
        <v>#REF!</v>
      </c>
      <c r="C87" s="25" t="e">
        <f>#REF!</f>
        <v>#REF!</v>
      </c>
      <c r="D87" s="23" t="e">
        <f t="shared" si="1"/>
        <v>#REF!</v>
      </c>
    </row>
    <row r="88" spans="2:4">
      <c r="B88" s="23" t="e">
        <f>#REF!</f>
        <v>#REF!</v>
      </c>
      <c r="C88" s="25" t="e">
        <f>#REF!</f>
        <v>#REF!</v>
      </c>
      <c r="D88" s="23" t="e">
        <f t="shared" si="1"/>
        <v>#REF!</v>
      </c>
    </row>
    <row r="89" spans="2:4">
      <c r="B89" s="23" t="e">
        <f>#REF!</f>
        <v>#REF!</v>
      </c>
      <c r="C89" s="25" t="e">
        <f>#REF!</f>
        <v>#REF!</v>
      </c>
      <c r="D89" s="23" t="e">
        <f t="shared" si="1"/>
        <v>#REF!</v>
      </c>
    </row>
    <row r="90" spans="2:4">
      <c r="B90" s="23" t="e">
        <f>#REF!</f>
        <v>#REF!</v>
      </c>
      <c r="C90" s="25" t="e">
        <f>#REF!</f>
        <v>#REF!</v>
      </c>
      <c r="D90" s="23" t="e">
        <f t="shared" si="1"/>
        <v>#REF!</v>
      </c>
    </row>
    <row r="91" spans="2:4">
      <c r="B91" s="23" t="e">
        <f>#REF!</f>
        <v>#REF!</v>
      </c>
      <c r="C91" s="25" t="e">
        <f>#REF!</f>
        <v>#REF!</v>
      </c>
      <c r="D91" s="23" t="e">
        <f t="shared" si="1"/>
        <v>#REF!</v>
      </c>
    </row>
    <row r="92" spans="2:4">
      <c r="B92" s="23" t="e">
        <f>#REF!</f>
        <v>#REF!</v>
      </c>
      <c r="C92" s="25" t="e">
        <f>#REF!</f>
        <v>#REF!</v>
      </c>
      <c r="D92" s="23" t="e">
        <f t="shared" si="1"/>
        <v>#REF!</v>
      </c>
    </row>
    <row r="93" spans="2:4">
      <c r="B93" s="23" t="e">
        <f>#REF!</f>
        <v>#REF!</v>
      </c>
      <c r="C93" s="25" t="e">
        <f>#REF!</f>
        <v>#REF!</v>
      </c>
      <c r="D93" s="23" t="e">
        <f t="shared" si="1"/>
        <v>#REF!</v>
      </c>
    </row>
    <row r="94" spans="2:4">
      <c r="B94" s="23" t="e">
        <f>#REF!</f>
        <v>#REF!</v>
      </c>
      <c r="C94" s="25" t="e">
        <f>#REF!</f>
        <v>#REF!</v>
      </c>
      <c r="D94" s="23" t="e">
        <f t="shared" si="1"/>
        <v>#REF!</v>
      </c>
    </row>
    <row r="95" spans="2:4">
      <c r="B95" s="23" t="e">
        <f>#REF!</f>
        <v>#REF!</v>
      </c>
      <c r="C95" s="25" t="e">
        <f>#REF!</f>
        <v>#REF!</v>
      </c>
      <c r="D95" s="23" t="e">
        <f t="shared" si="1"/>
        <v>#REF!</v>
      </c>
    </row>
    <row r="96" spans="2:4">
      <c r="B96" s="23" t="e">
        <f>#REF!</f>
        <v>#REF!</v>
      </c>
      <c r="C96" s="25" t="e">
        <f>#REF!</f>
        <v>#REF!</v>
      </c>
      <c r="D96" s="23" t="e">
        <f t="shared" si="1"/>
        <v>#REF!</v>
      </c>
    </row>
    <row r="97" spans="2:4">
      <c r="B97" s="23" t="e">
        <f>#REF!</f>
        <v>#REF!</v>
      </c>
      <c r="C97" s="25" t="e">
        <f>#REF!</f>
        <v>#REF!</v>
      </c>
      <c r="D97" s="23" t="e">
        <f t="shared" si="1"/>
        <v>#REF!</v>
      </c>
    </row>
    <row r="98" spans="2:4">
      <c r="B98" s="23" t="e">
        <f>#REF!</f>
        <v>#REF!</v>
      </c>
      <c r="C98" s="25" t="e">
        <f>#REF!</f>
        <v>#REF!</v>
      </c>
      <c r="D98" s="23" t="e">
        <f t="shared" si="1"/>
        <v>#REF!</v>
      </c>
    </row>
    <row r="99" spans="2:4">
      <c r="B99" s="23" t="e">
        <f>#REF!</f>
        <v>#REF!</v>
      </c>
      <c r="C99" s="25" t="e">
        <f>#REF!</f>
        <v>#REF!</v>
      </c>
      <c r="D99" s="23" t="e">
        <f t="shared" si="1"/>
        <v>#REF!</v>
      </c>
    </row>
    <row r="100" spans="2:4">
      <c r="B100" s="23" t="e">
        <f>#REF!</f>
        <v>#REF!</v>
      </c>
      <c r="C100" s="25" t="e">
        <f>#REF!</f>
        <v>#REF!</v>
      </c>
      <c r="D100" s="23" t="e">
        <f t="shared" si="1"/>
        <v>#REF!</v>
      </c>
    </row>
    <row r="101" spans="2:4">
      <c r="B101" s="23" t="e">
        <f>#REF!</f>
        <v>#REF!</v>
      </c>
      <c r="C101" s="25" t="e">
        <f>#REF!</f>
        <v>#REF!</v>
      </c>
      <c r="D101" s="23" t="e">
        <f t="shared" si="1"/>
        <v>#REF!</v>
      </c>
    </row>
    <row r="102" spans="2:4">
      <c r="B102" s="23" t="e">
        <f>#REF!</f>
        <v>#REF!</v>
      </c>
      <c r="C102" s="25" t="e">
        <f>#REF!</f>
        <v>#REF!</v>
      </c>
      <c r="D102" s="23" t="e">
        <f t="shared" si="1"/>
        <v>#REF!</v>
      </c>
    </row>
    <row r="103" spans="2:4">
      <c r="B103" s="23" t="e">
        <f>#REF!</f>
        <v>#REF!</v>
      </c>
      <c r="C103" s="25" t="e">
        <f>#REF!</f>
        <v>#REF!</v>
      </c>
      <c r="D103" s="23" t="e">
        <f t="shared" si="1"/>
        <v>#REF!</v>
      </c>
    </row>
    <row r="104" spans="2:4">
      <c r="B104" s="23" t="e">
        <f>#REF!</f>
        <v>#REF!</v>
      </c>
      <c r="C104" s="25" t="e">
        <f>#REF!</f>
        <v>#REF!</v>
      </c>
      <c r="D104" s="23" t="e">
        <f t="shared" si="1"/>
        <v>#REF!</v>
      </c>
    </row>
    <row r="105" spans="2:4">
      <c r="B105" s="23" t="e">
        <f>#REF!</f>
        <v>#REF!</v>
      </c>
      <c r="C105" s="25" t="e">
        <f>#REF!</f>
        <v>#REF!</v>
      </c>
      <c r="D105" s="23" t="e">
        <f t="shared" si="1"/>
        <v>#REF!</v>
      </c>
    </row>
    <row r="106" spans="2:4">
      <c r="B106" s="23" t="e">
        <f>#REF!</f>
        <v>#REF!</v>
      </c>
      <c r="C106" s="25" t="e">
        <f>#REF!</f>
        <v>#REF!</v>
      </c>
      <c r="D106" s="23" t="e">
        <f t="shared" si="1"/>
        <v>#REF!</v>
      </c>
    </row>
    <row r="107" spans="2:4">
      <c r="B107" s="23" t="e">
        <f>#REF!</f>
        <v>#REF!</v>
      </c>
      <c r="C107" s="25" t="e">
        <f>#REF!</f>
        <v>#REF!</v>
      </c>
      <c r="D107" s="23" t="e">
        <f t="shared" si="1"/>
        <v>#REF!</v>
      </c>
    </row>
    <row r="108" spans="2:4">
      <c r="B108" s="23" t="e">
        <f>#REF!</f>
        <v>#REF!</v>
      </c>
      <c r="C108" s="25" t="e">
        <f>#REF!</f>
        <v>#REF!</v>
      </c>
      <c r="D108" s="23" t="e">
        <f t="shared" si="1"/>
        <v>#REF!</v>
      </c>
    </row>
    <row r="109" spans="2:4">
      <c r="B109" s="23" t="e">
        <f>#REF!</f>
        <v>#REF!</v>
      </c>
      <c r="C109" s="25" t="e">
        <f>#REF!</f>
        <v>#REF!</v>
      </c>
      <c r="D109" s="23" t="e">
        <f t="shared" si="1"/>
        <v>#REF!</v>
      </c>
    </row>
    <row r="110" spans="2:4">
      <c r="B110" s="23" t="e">
        <f>#REF!</f>
        <v>#REF!</v>
      </c>
      <c r="C110" s="25" t="e">
        <f>#REF!</f>
        <v>#REF!</v>
      </c>
      <c r="D110" s="23" t="e">
        <f t="shared" si="1"/>
        <v>#REF!</v>
      </c>
    </row>
    <row r="111" spans="2:4">
      <c r="B111" s="23" t="e">
        <f>#REF!</f>
        <v>#REF!</v>
      </c>
      <c r="C111" s="25" t="e">
        <f>#REF!</f>
        <v>#REF!</v>
      </c>
      <c r="D111" s="23" t="e">
        <f t="shared" si="1"/>
        <v>#REF!</v>
      </c>
    </row>
    <row r="112" spans="2:4">
      <c r="B112" s="23" t="e">
        <f>#REF!</f>
        <v>#REF!</v>
      </c>
      <c r="C112" s="25" t="e">
        <f>#REF!</f>
        <v>#REF!</v>
      </c>
      <c r="D112" s="23" t="e">
        <f t="shared" si="1"/>
        <v>#REF!</v>
      </c>
    </row>
    <row r="113" spans="2:4">
      <c r="B113" s="23" t="e">
        <f>#REF!</f>
        <v>#REF!</v>
      </c>
      <c r="C113" s="25" t="e">
        <f>#REF!</f>
        <v>#REF!</v>
      </c>
      <c r="D113" s="23" t="e">
        <f t="shared" si="1"/>
        <v>#REF!</v>
      </c>
    </row>
    <row r="114" spans="2:4">
      <c r="B114" s="23" t="e">
        <f>#REF!</f>
        <v>#REF!</v>
      </c>
      <c r="C114" s="25" t="e">
        <f>#REF!</f>
        <v>#REF!</v>
      </c>
      <c r="D114" s="23" t="e">
        <f t="shared" si="1"/>
        <v>#REF!</v>
      </c>
    </row>
    <row r="115" spans="2:4">
      <c r="B115" s="23" t="e">
        <f>#REF!</f>
        <v>#REF!</v>
      </c>
      <c r="C115" s="25" t="e">
        <f>#REF!</f>
        <v>#REF!</v>
      </c>
      <c r="D115" s="23" t="e">
        <f t="shared" si="1"/>
        <v>#REF!</v>
      </c>
    </row>
    <row r="116" spans="2:4">
      <c r="B116" s="23" t="e">
        <f>#REF!</f>
        <v>#REF!</v>
      </c>
      <c r="C116" s="25" t="e">
        <f>#REF!</f>
        <v>#REF!</v>
      </c>
      <c r="D116" s="23" t="e">
        <f t="shared" si="1"/>
        <v>#REF!</v>
      </c>
    </row>
    <row r="117" spans="2:4">
      <c r="B117" s="23" t="e">
        <f>#REF!</f>
        <v>#REF!</v>
      </c>
      <c r="C117" s="25" t="e">
        <f>#REF!</f>
        <v>#REF!</v>
      </c>
      <c r="D117" s="23" t="e">
        <f t="shared" si="1"/>
        <v>#REF!</v>
      </c>
    </row>
    <row r="118" spans="2:4">
      <c r="B118" s="23" t="e">
        <f>#REF!</f>
        <v>#REF!</v>
      </c>
      <c r="C118" s="25" t="e">
        <f>#REF!</f>
        <v>#REF!</v>
      </c>
      <c r="D118" s="23" t="e">
        <f t="shared" si="1"/>
        <v>#REF!</v>
      </c>
    </row>
    <row r="119" spans="2:4">
      <c r="B119" s="23" t="e">
        <f>#REF!</f>
        <v>#REF!</v>
      </c>
      <c r="C119" s="25" t="e">
        <f>#REF!</f>
        <v>#REF!</v>
      </c>
      <c r="D119" s="23" t="e">
        <f t="shared" si="1"/>
        <v>#REF!</v>
      </c>
    </row>
    <row r="120" spans="2:4">
      <c r="B120" s="23" t="e">
        <f>#REF!</f>
        <v>#REF!</v>
      </c>
      <c r="C120" s="25" t="e">
        <f>#REF!</f>
        <v>#REF!</v>
      </c>
      <c r="D120" s="23" t="e">
        <f t="shared" si="1"/>
        <v>#REF!</v>
      </c>
    </row>
    <row r="121" spans="2:4">
      <c r="B121" s="23" t="e">
        <f>#REF!</f>
        <v>#REF!</v>
      </c>
      <c r="C121" s="25" t="e">
        <f>#REF!</f>
        <v>#REF!</v>
      </c>
      <c r="D121" s="23" t="e">
        <f t="shared" si="1"/>
        <v>#REF!</v>
      </c>
    </row>
    <row r="122" spans="2:4">
      <c r="B122" s="23" t="e">
        <f>#REF!</f>
        <v>#REF!</v>
      </c>
      <c r="C122" s="25" t="e">
        <f>#REF!</f>
        <v>#REF!</v>
      </c>
      <c r="D122" s="23" t="e">
        <f t="shared" si="1"/>
        <v>#REF!</v>
      </c>
    </row>
    <row r="123" spans="2:4">
      <c r="B123" s="23" t="e">
        <f>#REF!</f>
        <v>#REF!</v>
      </c>
      <c r="C123" s="25" t="e">
        <f>#REF!</f>
        <v>#REF!</v>
      </c>
      <c r="D123" s="23" t="e">
        <f t="shared" si="1"/>
        <v>#REF!</v>
      </c>
    </row>
    <row r="124" spans="2:4">
      <c r="B124" s="23" t="e">
        <f>#REF!</f>
        <v>#REF!</v>
      </c>
      <c r="C124" s="25" t="e">
        <f>#REF!</f>
        <v>#REF!</v>
      </c>
      <c r="D124" s="23" t="e">
        <f t="shared" si="1"/>
        <v>#REF!</v>
      </c>
    </row>
    <row r="125" spans="2:4">
      <c r="B125" s="23" t="e">
        <f>#REF!</f>
        <v>#REF!</v>
      </c>
      <c r="C125" s="25" t="e">
        <f>#REF!</f>
        <v>#REF!</v>
      </c>
      <c r="D125" s="23" t="e">
        <f t="shared" si="1"/>
        <v>#REF!</v>
      </c>
    </row>
    <row r="126" spans="2:4">
      <c r="B126" s="23" t="e">
        <f>#REF!</f>
        <v>#REF!</v>
      </c>
      <c r="C126" s="25" t="e">
        <f>#REF!</f>
        <v>#REF!</v>
      </c>
      <c r="D126" s="23" t="e">
        <f t="shared" si="1"/>
        <v>#REF!</v>
      </c>
    </row>
    <row r="127" spans="2:4">
      <c r="B127" s="23" t="e">
        <f>#REF!</f>
        <v>#REF!</v>
      </c>
      <c r="C127" s="25" t="e">
        <f>#REF!</f>
        <v>#REF!</v>
      </c>
      <c r="D127" s="23" t="e">
        <f t="shared" si="1"/>
        <v>#REF!</v>
      </c>
    </row>
    <row r="128" spans="2:4">
      <c r="B128" s="23" t="e">
        <f>#REF!</f>
        <v>#REF!</v>
      </c>
      <c r="C128" s="25" t="e">
        <f>#REF!</f>
        <v>#REF!</v>
      </c>
      <c r="D128" s="23" t="e">
        <f t="shared" si="1"/>
        <v>#REF!</v>
      </c>
    </row>
    <row r="129" spans="2:4">
      <c r="B129" s="23" t="e">
        <f>#REF!</f>
        <v>#REF!</v>
      </c>
      <c r="C129" s="25" t="e">
        <f>#REF!</f>
        <v>#REF!</v>
      </c>
      <c r="D129" s="23" t="e">
        <f t="shared" si="1"/>
        <v>#REF!</v>
      </c>
    </row>
    <row r="130" spans="2:4">
      <c r="B130" s="23" t="e">
        <f>#REF!</f>
        <v>#REF!</v>
      </c>
      <c r="C130" s="25" t="e">
        <f>#REF!</f>
        <v>#REF!</v>
      </c>
      <c r="D130" s="23" t="e">
        <f t="shared" si="1"/>
        <v>#REF!</v>
      </c>
    </row>
    <row r="131" spans="2:4">
      <c r="B131" s="23" t="e">
        <f>#REF!</f>
        <v>#REF!</v>
      </c>
      <c r="C131" s="25" t="e">
        <f>#REF!</f>
        <v>#REF!</v>
      </c>
      <c r="D131" s="23" t="e">
        <f t="shared" ref="D131:D194" si="2">B131</f>
        <v>#REF!</v>
      </c>
    </row>
    <row r="132" spans="2:4">
      <c r="B132" s="23" t="e">
        <f>#REF!</f>
        <v>#REF!</v>
      </c>
      <c r="C132" s="25" t="e">
        <f>#REF!</f>
        <v>#REF!</v>
      </c>
      <c r="D132" s="23" t="e">
        <f t="shared" si="2"/>
        <v>#REF!</v>
      </c>
    </row>
    <row r="133" spans="2:4">
      <c r="B133" s="23" t="e">
        <f>#REF!</f>
        <v>#REF!</v>
      </c>
      <c r="C133" s="25" t="e">
        <f>#REF!</f>
        <v>#REF!</v>
      </c>
      <c r="D133" s="23" t="e">
        <f t="shared" si="2"/>
        <v>#REF!</v>
      </c>
    </row>
    <row r="134" spans="2:4">
      <c r="B134" s="23" t="e">
        <f>#REF!</f>
        <v>#REF!</v>
      </c>
      <c r="C134" s="25" t="e">
        <f>#REF!</f>
        <v>#REF!</v>
      </c>
      <c r="D134" s="23" t="e">
        <f t="shared" si="2"/>
        <v>#REF!</v>
      </c>
    </row>
    <row r="135" spans="2:4">
      <c r="B135" s="23" t="e">
        <f>#REF!</f>
        <v>#REF!</v>
      </c>
      <c r="C135" s="25" t="e">
        <f>#REF!</f>
        <v>#REF!</v>
      </c>
      <c r="D135" s="23" t="e">
        <f t="shared" si="2"/>
        <v>#REF!</v>
      </c>
    </row>
    <row r="136" spans="2:4">
      <c r="B136" s="23" t="e">
        <f>#REF!</f>
        <v>#REF!</v>
      </c>
      <c r="C136" s="25" t="e">
        <f>#REF!</f>
        <v>#REF!</v>
      </c>
      <c r="D136" s="23" t="e">
        <f t="shared" si="2"/>
        <v>#REF!</v>
      </c>
    </row>
    <row r="137" spans="2:4">
      <c r="B137" s="23" t="e">
        <f>#REF!</f>
        <v>#REF!</v>
      </c>
      <c r="C137" s="25" t="e">
        <f>#REF!</f>
        <v>#REF!</v>
      </c>
      <c r="D137" s="23" t="e">
        <f t="shared" si="2"/>
        <v>#REF!</v>
      </c>
    </row>
    <row r="138" spans="2:4">
      <c r="B138" s="23" t="e">
        <f>#REF!</f>
        <v>#REF!</v>
      </c>
      <c r="C138" s="25" t="e">
        <f>#REF!</f>
        <v>#REF!</v>
      </c>
      <c r="D138" s="23" t="e">
        <f t="shared" si="2"/>
        <v>#REF!</v>
      </c>
    </row>
    <row r="139" spans="2:4">
      <c r="B139" s="23" t="e">
        <f>#REF!</f>
        <v>#REF!</v>
      </c>
      <c r="C139" s="25" t="e">
        <f>#REF!</f>
        <v>#REF!</v>
      </c>
      <c r="D139" s="23" t="e">
        <f t="shared" si="2"/>
        <v>#REF!</v>
      </c>
    </row>
    <row r="140" spans="2:4">
      <c r="B140" s="23" t="e">
        <f>#REF!</f>
        <v>#REF!</v>
      </c>
      <c r="C140" s="25" t="e">
        <f>#REF!</f>
        <v>#REF!</v>
      </c>
      <c r="D140" s="23" t="e">
        <f t="shared" si="2"/>
        <v>#REF!</v>
      </c>
    </row>
    <row r="141" spans="2:4">
      <c r="B141" s="23" t="e">
        <f>#REF!</f>
        <v>#REF!</v>
      </c>
      <c r="C141" s="25" t="e">
        <f>#REF!</f>
        <v>#REF!</v>
      </c>
      <c r="D141" s="23" t="e">
        <f t="shared" si="2"/>
        <v>#REF!</v>
      </c>
    </row>
    <row r="142" spans="2:4">
      <c r="B142" s="23" t="e">
        <f>#REF!</f>
        <v>#REF!</v>
      </c>
      <c r="C142" s="25" t="e">
        <f>#REF!</f>
        <v>#REF!</v>
      </c>
      <c r="D142" s="23" t="e">
        <f t="shared" si="2"/>
        <v>#REF!</v>
      </c>
    </row>
    <row r="143" spans="2:4">
      <c r="B143" s="23" t="e">
        <f>#REF!</f>
        <v>#REF!</v>
      </c>
      <c r="C143" s="25" t="e">
        <f>#REF!</f>
        <v>#REF!</v>
      </c>
      <c r="D143" s="23" t="e">
        <f t="shared" si="2"/>
        <v>#REF!</v>
      </c>
    </row>
    <row r="144" spans="2:4">
      <c r="B144" s="23" t="e">
        <f>#REF!</f>
        <v>#REF!</v>
      </c>
      <c r="C144" s="25" t="e">
        <f>#REF!</f>
        <v>#REF!</v>
      </c>
      <c r="D144" s="23" t="e">
        <f t="shared" si="2"/>
        <v>#REF!</v>
      </c>
    </row>
    <row r="145" spans="2:4">
      <c r="B145" s="23" t="e">
        <f>#REF!</f>
        <v>#REF!</v>
      </c>
      <c r="C145" s="25" t="e">
        <f>#REF!</f>
        <v>#REF!</v>
      </c>
      <c r="D145" s="23" t="e">
        <f t="shared" si="2"/>
        <v>#REF!</v>
      </c>
    </row>
    <row r="146" spans="2:4">
      <c r="B146" s="23" t="e">
        <f>#REF!</f>
        <v>#REF!</v>
      </c>
      <c r="C146" s="25" t="e">
        <f>#REF!</f>
        <v>#REF!</v>
      </c>
      <c r="D146" s="23" t="e">
        <f t="shared" si="2"/>
        <v>#REF!</v>
      </c>
    </row>
    <row r="147" spans="2:4">
      <c r="B147" s="23" t="e">
        <f>#REF!</f>
        <v>#REF!</v>
      </c>
      <c r="C147" s="25" t="e">
        <f>#REF!</f>
        <v>#REF!</v>
      </c>
      <c r="D147" s="23" t="e">
        <f t="shared" si="2"/>
        <v>#REF!</v>
      </c>
    </row>
    <row r="148" spans="2:4">
      <c r="B148" s="23" t="e">
        <f>#REF!</f>
        <v>#REF!</v>
      </c>
      <c r="C148" s="25" t="e">
        <f>#REF!</f>
        <v>#REF!</v>
      </c>
      <c r="D148" s="23" t="e">
        <f t="shared" si="2"/>
        <v>#REF!</v>
      </c>
    </row>
    <row r="149" spans="2:4">
      <c r="B149" s="23" t="e">
        <f>#REF!</f>
        <v>#REF!</v>
      </c>
      <c r="C149" s="25" t="e">
        <f>#REF!</f>
        <v>#REF!</v>
      </c>
      <c r="D149" s="23" t="e">
        <f t="shared" si="2"/>
        <v>#REF!</v>
      </c>
    </row>
    <row r="150" spans="2:4">
      <c r="B150" s="23" t="e">
        <f>#REF!</f>
        <v>#REF!</v>
      </c>
      <c r="C150" s="25" t="e">
        <f>#REF!</f>
        <v>#REF!</v>
      </c>
      <c r="D150" s="23" t="e">
        <f t="shared" si="2"/>
        <v>#REF!</v>
      </c>
    </row>
    <row r="151" spans="2:4">
      <c r="B151" s="23" t="e">
        <f>#REF!</f>
        <v>#REF!</v>
      </c>
      <c r="C151" s="25" t="e">
        <f>#REF!</f>
        <v>#REF!</v>
      </c>
      <c r="D151" s="23" t="e">
        <f t="shared" si="2"/>
        <v>#REF!</v>
      </c>
    </row>
    <row r="152" spans="2:4">
      <c r="B152" s="23" t="e">
        <f>#REF!</f>
        <v>#REF!</v>
      </c>
      <c r="C152" s="25" t="e">
        <f>#REF!</f>
        <v>#REF!</v>
      </c>
      <c r="D152" s="23" t="e">
        <f t="shared" si="2"/>
        <v>#REF!</v>
      </c>
    </row>
    <row r="153" spans="2:4">
      <c r="B153" s="23" t="e">
        <f>#REF!</f>
        <v>#REF!</v>
      </c>
      <c r="C153" s="25" t="e">
        <f>#REF!</f>
        <v>#REF!</v>
      </c>
      <c r="D153" s="23" t="e">
        <f t="shared" si="2"/>
        <v>#REF!</v>
      </c>
    </row>
    <row r="154" spans="2:4">
      <c r="B154" s="23" t="e">
        <f>#REF!</f>
        <v>#REF!</v>
      </c>
      <c r="C154" s="25" t="e">
        <f>#REF!</f>
        <v>#REF!</v>
      </c>
      <c r="D154" s="23" t="e">
        <f t="shared" si="2"/>
        <v>#REF!</v>
      </c>
    </row>
    <row r="155" spans="2:4">
      <c r="B155" s="23" t="e">
        <f>#REF!</f>
        <v>#REF!</v>
      </c>
      <c r="C155" s="25" t="e">
        <f>#REF!</f>
        <v>#REF!</v>
      </c>
      <c r="D155" s="23" t="e">
        <f t="shared" si="2"/>
        <v>#REF!</v>
      </c>
    </row>
    <row r="156" spans="2:4">
      <c r="B156" s="23" t="e">
        <f>#REF!</f>
        <v>#REF!</v>
      </c>
      <c r="C156" s="25" t="e">
        <f>#REF!</f>
        <v>#REF!</v>
      </c>
      <c r="D156" s="23" t="e">
        <f t="shared" si="2"/>
        <v>#REF!</v>
      </c>
    </row>
    <row r="157" spans="2:4">
      <c r="B157" s="23" t="e">
        <f>#REF!</f>
        <v>#REF!</v>
      </c>
      <c r="C157" s="25" t="e">
        <f>#REF!</f>
        <v>#REF!</v>
      </c>
      <c r="D157" s="23" t="e">
        <f t="shared" si="2"/>
        <v>#REF!</v>
      </c>
    </row>
    <row r="158" spans="2:4">
      <c r="B158" s="23" t="e">
        <f>#REF!</f>
        <v>#REF!</v>
      </c>
      <c r="C158" s="25" t="e">
        <f>#REF!</f>
        <v>#REF!</v>
      </c>
      <c r="D158" s="23" t="e">
        <f t="shared" si="2"/>
        <v>#REF!</v>
      </c>
    </row>
    <row r="159" spans="2:4">
      <c r="B159" s="23" t="e">
        <f>#REF!</f>
        <v>#REF!</v>
      </c>
      <c r="C159" s="25" t="e">
        <f>#REF!</f>
        <v>#REF!</v>
      </c>
      <c r="D159" s="23" t="e">
        <f t="shared" si="2"/>
        <v>#REF!</v>
      </c>
    </row>
    <row r="160" spans="2:4">
      <c r="B160" s="23" t="e">
        <f>#REF!</f>
        <v>#REF!</v>
      </c>
      <c r="C160" s="25" t="e">
        <f>#REF!</f>
        <v>#REF!</v>
      </c>
      <c r="D160" s="23" t="e">
        <f t="shared" si="2"/>
        <v>#REF!</v>
      </c>
    </row>
    <row r="161" spans="2:4">
      <c r="B161" s="23" t="e">
        <f>#REF!</f>
        <v>#REF!</v>
      </c>
      <c r="C161" s="25" t="e">
        <f>#REF!</f>
        <v>#REF!</v>
      </c>
      <c r="D161" s="23" t="e">
        <f t="shared" si="2"/>
        <v>#REF!</v>
      </c>
    </row>
    <row r="162" spans="2:4">
      <c r="B162" s="23" t="e">
        <f>#REF!</f>
        <v>#REF!</v>
      </c>
      <c r="C162" s="25" t="e">
        <f>#REF!</f>
        <v>#REF!</v>
      </c>
      <c r="D162" s="23" t="e">
        <f t="shared" si="2"/>
        <v>#REF!</v>
      </c>
    </row>
    <row r="163" spans="2:4">
      <c r="B163" s="23" t="e">
        <f>#REF!</f>
        <v>#REF!</v>
      </c>
      <c r="C163" s="25" t="e">
        <f>#REF!</f>
        <v>#REF!</v>
      </c>
      <c r="D163" s="23" t="e">
        <f t="shared" si="2"/>
        <v>#REF!</v>
      </c>
    </row>
    <row r="164" spans="2:4">
      <c r="B164" s="23" t="e">
        <f>#REF!</f>
        <v>#REF!</v>
      </c>
      <c r="C164" s="25" t="e">
        <f>#REF!</f>
        <v>#REF!</v>
      </c>
      <c r="D164" s="23" t="e">
        <f t="shared" si="2"/>
        <v>#REF!</v>
      </c>
    </row>
    <row r="165" spans="2:4">
      <c r="B165" s="23" t="e">
        <f>#REF!</f>
        <v>#REF!</v>
      </c>
      <c r="C165" s="25" t="e">
        <f>#REF!</f>
        <v>#REF!</v>
      </c>
      <c r="D165" s="23" t="e">
        <f t="shared" si="2"/>
        <v>#REF!</v>
      </c>
    </row>
    <row r="166" spans="2:4">
      <c r="B166" s="23" t="e">
        <f>#REF!</f>
        <v>#REF!</v>
      </c>
      <c r="C166" s="25" t="e">
        <f>#REF!</f>
        <v>#REF!</v>
      </c>
      <c r="D166" s="23" t="e">
        <f t="shared" si="2"/>
        <v>#REF!</v>
      </c>
    </row>
    <row r="167" spans="2:4">
      <c r="B167" s="23" t="e">
        <f>#REF!</f>
        <v>#REF!</v>
      </c>
      <c r="C167" s="25" t="e">
        <f>#REF!</f>
        <v>#REF!</v>
      </c>
      <c r="D167" s="23" t="e">
        <f t="shared" si="2"/>
        <v>#REF!</v>
      </c>
    </row>
    <row r="168" spans="2:4">
      <c r="B168" s="23" t="e">
        <f>#REF!</f>
        <v>#REF!</v>
      </c>
      <c r="C168" s="25" t="e">
        <f>#REF!</f>
        <v>#REF!</v>
      </c>
      <c r="D168" s="23" t="e">
        <f t="shared" si="2"/>
        <v>#REF!</v>
      </c>
    </row>
    <row r="169" spans="2:4">
      <c r="B169" s="23" t="e">
        <f>#REF!</f>
        <v>#REF!</v>
      </c>
      <c r="C169" s="25" t="e">
        <f>#REF!</f>
        <v>#REF!</v>
      </c>
      <c r="D169" s="23" t="e">
        <f t="shared" si="2"/>
        <v>#REF!</v>
      </c>
    </row>
    <row r="170" spans="2:4">
      <c r="B170" s="23" t="e">
        <f>#REF!</f>
        <v>#REF!</v>
      </c>
      <c r="C170" s="25" t="e">
        <f>#REF!</f>
        <v>#REF!</v>
      </c>
      <c r="D170" s="23" t="e">
        <f t="shared" si="2"/>
        <v>#REF!</v>
      </c>
    </row>
    <row r="171" spans="2:4">
      <c r="B171" s="23" t="e">
        <f>#REF!</f>
        <v>#REF!</v>
      </c>
      <c r="C171" s="25" t="e">
        <f>#REF!</f>
        <v>#REF!</v>
      </c>
      <c r="D171" s="23" t="e">
        <f t="shared" si="2"/>
        <v>#REF!</v>
      </c>
    </row>
    <row r="172" spans="2:4">
      <c r="B172" s="23" t="e">
        <f>#REF!</f>
        <v>#REF!</v>
      </c>
      <c r="C172" s="25" t="e">
        <f>#REF!</f>
        <v>#REF!</v>
      </c>
      <c r="D172" s="23" t="e">
        <f t="shared" si="2"/>
        <v>#REF!</v>
      </c>
    </row>
    <row r="173" spans="2:4">
      <c r="B173" s="23" t="e">
        <f>#REF!</f>
        <v>#REF!</v>
      </c>
      <c r="C173" s="25" t="e">
        <f>#REF!</f>
        <v>#REF!</v>
      </c>
      <c r="D173" s="23" t="e">
        <f t="shared" si="2"/>
        <v>#REF!</v>
      </c>
    </row>
    <row r="174" spans="2:4">
      <c r="B174" s="23" t="e">
        <f>#REF!</f>
        <v>#REF!</v>
      </c>
      <c r="C174" s="25" t="e">
        <f>#REF!</f>
        <v>#REF!</v>
      </c>
      <c r="D174" s="23" t="e">
        <f t="shared" si="2"/>
        <v>#REF!</v>
      </c>
    </row>
    <row r="175" spans="2:4">
      <c r="B175" s="23" t="e">
        <f>#REF!</f>
        <v>#REF!</v>
      </c>
      <c r="C175" s="25" t="e">
        <f>#REF!</f>
        <v>#REF!</v>
      </c>
      <c r="D175" s="23" t="e">
        <f t="shared" si="2"/>
        <v>#REF!</v>
      </c>
    </row>
    <row r="176" spans="2:4">
      <c r="B176" s="23" t="e">
        <f>#REF!</f>
        <v>#REF!</v>
      </c>
      <c r="C176" s="25" t="e">
        <f>#REF!</f>
        <v>#REF!</v>
      </c>
      <c r="D176" s="23" t="e">
        <f t="shared" si="2"/>
        <v>#REF!</v>
      </c>
    </row>
    <row r="177" spans="2:4">
      <c r="B177" s="23" t="e">
        <f>#REF!</f>
        <v>#REF!</v>
      </c>
      <c r="C177" s="25" t="e">
        <f>#REF!</f>
        <v>#REF!</v>
      </c>
      <c r="D177" s="23" t="e">
        <f t="shared" si="2"/>
        <v>#REF!</v>
      </c>
    </row>
    <row r="178" spans="2:4">
      <c r="B178" s="23" t="e">
        <f>#REF!</f>
        <v>#REF!</v>
      </c>
      <c r="C178" s="25" t="e">
        <f>#REF!</f>
        <v>#REF!</v>
      </c>
      <c r="D178" s="23" t="e">
        <f t="shared" si="2"/>
        <v>#REF!</v>
      </c>
    </row>
    <row r="179" spans="2:4">
      <c r="B179" s="23" t="e">
        <f>#REF!</f>
        <v>#REF!</v>
      </c>
      <c r="C179" s="25" t="e">
        <f>#REF!</f>
        <v>#REF!</v>
      </c>
      <c r="D179" s="23" t="e">
        <f t="shared" si="2"/>
        <v>#REF!</v>
      </c>
    </row>
    <row r="180" spans="2:4">
      <c r="B180" s="23" t="e">
        <f>#REF!</f>
        <v>#REF!</v>
      </c>
      <c r="C180" s="25" t="e">
        <f>#REF!</f>
        <v>#REF!</v>
      </c>
      <c r="D180" s="23" t="e">
        <f t="shared" si="2"/>
        <v>#REF!</v>
      </c>
    </row>
    <row r="181" spans="2:4">
      <c r="B181" s="23" t="e">
        <f>#REF!</f>
        <v>#REF!</v>
      </c>
      <c r="C181" s="25" t="e">
        <f>#REF!</f>
        <v>#REF!</v>
      </c>
      <c r="D181" s="23" t="e">
        <f t="shared" si="2"/>
        <v>#REF!</v>
      </c>
    </row>
    <row r="182" spans="2:4">
      <c r="B182" s="23" t="e">
        <f>#REF!</f>
        <v>#REF!</v>
      </c>
      <c r="C182" s="25" t="e">
        <f>#REF!</f>
        <v>#REF!</v>
      </c>
      <c r="D182" s="23" t="e">
        <f t="shared" si="2"/>
        <v>#REF!</v>
      </c>
    </row>
    <row r="183" spans="2:4">
      <c r="B183" s="23" t="e">
        <f>#REF!</f>
        <v>#REF!</v>
      </c>
      <c r="C183" s="25" t="e">
        <f>#REF!</f>
        <v>#REF!</v>
      </c>
      <c r="D183" s="23" t="e">
        <f t="shared" si="2"/>
        <v>#REF!</v>
      </c>
    </row>
    <row r="184" spans="2:4">
      <c r="B184" s="23" t="e">
        <f>#REF!</f>
        <v>#REF!</v>
      </c>
      <c r="C184" s="25" t="e">
        <f>#REF!</f>
        <v>#REF!</v>
      </c>
      <c r="D184" s="23" t="e">
        <f t="shared" si="2"/>
        <v>#REF!</v>
      </c>
    </row>
    <row r="185" spans="2:4">
      <c r="B185" s="23" t="e">
        <f>#REF!</f>
        <v>#REF!</v>
      </c>
      <c r="C185" s="25" t="e">
        <f>#REF!</f>
        <v>#REF!</v>
      </c>
      <c r="D185" s="23" t="e">
        <f t="shared" si="2"/>
        <v>#REF!</v>
      </c>
    </row>
    <row r="186" spans="2:4">
      <c r="B186" s="23" t="e">
        <f>#REF!</f>
        <v>#REF!</v>
      </c>
      <c r="C186" s="25" t="e">
        <f>#REF!</f>
        <v>#REF!</v>
      </c>
      <c r="D186" s="23" t="e">
        <f t="shared" si="2"/>
        <v>#REF!</v>
      </c>
    </row>
    <row r="187" spans="2:4">
      <c r="B187" s="23" t="e">
        <f>#REF!</f>
        <v>#REF!</v>
      </c>
      <c r="C187" s="25" t="e">
        <f>#REF!</f>
        <v>#REF!</v>
      </c>
      <c r="D187" s="23" t="e">
        <f t="shared" si="2"/>
        <v>#REF!</v>
      </c>
    </row>
    <row r="188" spans="2:4">
      <c r="B188" s="23" t="e">
        <f>#REF!</f>
        <v>#REF!</v>
      </c>
      <c r="C188" s="25" t="e">
        <f>#REF!</f>
        <v>#REF!</v>
      </c>
      <c r="D188" s="23" t="e">
        <f t="shared" si="2"/>
        <v>#REF!</v>
      </c>
    </row>
    <row r="189" spans="2:4">
      <c r="B189" s="23" t="e">
        <f>#REF!</f>
        <v>#REF!</v>
      </c>
      <c r="C189" s="25" t="e">
        <f>#REF!</f>
        <v>#REF!</v>
      </c>
      <c r="D189" s="23" t="e">
        <f t="shared" si="2"/>
        <v>#REF!</v>
      </c>
    </row>
    <row r="190" spans="2:4">
      <c r="B190" s="23" t="e">
        <f>#REF!</f>
        <v>#REF!</v>
      </c>
      <c r="C190" s="25" t="e">
        <f>#REF!</f>
        <v>#REF!</v>
      </c>
      <c r="D190" s="23" t="e">
        <f t="shared" si="2"/>
        <v>#REF!</v>
      </c>
    </row>
    <row r="191" spans="2:4">
      <c r="B191" s="23" t="e">
        <f>#REF!</f>
        <v>#REF!</v>
      </c>
      <c r="C191" s="25" t="e">
        <f>#REF!</f>
        <v>#REF!</v>
      </c>
      <c r="D191" s="23" t="e">
        <f t="shared" si="2"/>
        <v>#REF!</v>
      </c>
    </row>
    <row r="192" spans="2:4">
      <c r="B192" s="23" t="e">
        <f>#REF!</f>
        <v>#REF!</v>
      </c>
      <c r="C192" s="25" t="e">
        <f>#REF!</f>
        <v>#REF!</v>
      </c>
      <c r="D192" s="23" t="e">
        <f t="shared" si="2"/>
        <v>#REF!</v>
      </c>
    </row>
    <row r="193" spans="2:4">
      <c r="B193" s="23" t="e">
        <f>#REF!</f>
        <v>#REF!</v>
      </c>
      <c r="C193" s="25" t="e">
        <f>#REF!</f>
        <v>#REF!</v>
      </c>
      <c r="D193" s="23" t="e">
        <f t="shared" si="2"/>
        <v>#REF!</v>
      </c>
    </row>
    <row r="194" spans="2:4">
      <c r="B194" s="23" t="e">
        <f>#REF!</f>
        <v>#REF!</v>
      </c>
      <c r="C194" s="25" t="e">
        <f>#REF!</f>
        <v>#REF!</v>
      </c>
      <c r="D194" s="23" t="e">
        <f t="shared" si="2"/>
        <v>#REF!</v>
      </c>
    </row>
    <row r="195" spans="2:4">
      <c r="B195" s="23" t="e">
        <f>#REF!</f>
        <v>#REF!</v>
      </c>
      <c r="C195" s="25" t="e">
        <f>#REF!</f>
        <v>#REF!</v>
      </c>
      <c r="D195" s="23" t="e">
        <f t="shared" ref="D195:D258" si="3">B195</f>
        <v>#REF!</v>
      </c>
    </row>
    <row r="196" spans="2:4">
      <c r="B196" s="23" t="e">
        <f>#REF!</f>
        <v>#REF!</v>
      </c>
      <c r="C196" s="25" t="e">
        <f>#REF!</f>
        <v>#REF!</v>
      </c>
      <c r="D196" s="23" t="e">
        <f t="shared" si="3"/>
        <v>#REF!</v>
      </c>
    </row>
    <row r="197" spans="2:4">
      <c r="B197" s="23" t="e">
        <f>#REF!</f>
        <v>#REF!</v>
      </c>
      <c r="C197" s="25" t="e">
        <f>#REF!</f>
        <v>#REF!</v>
      </c>
      <c r="D197" s="23" t="e">
        <f t="shared" si="3"/>
        <v>#REF!</v>
      </c>
    </row>
    <row r="198" spans="2:4">
      <c r="B198" s="23" t="e">
        <f>#REF!</f>
        <v>#REF!</v>
      </c>
      <c r="C198" s="25" t="e">
        <f>#REF!</f>
        <v>#REF!</v>
      </c>
      <c r="D198" s="23" t="e">
        <f t="shared" si="3"/>
        <v>#REF!</v>
      </c>
    </row>
    <row r="199" spans="2:4">
      <c r="B199" s="23" t="e">
        <f>#REF!</f>
        <v>#REF!</v>
      </c>
      <c r="C199" s="25" t="e">
        <f>#REF!</f>
        <v>#REF!</v>
      </c>
      <c r="D199" s="23" t="e">
        <f t="shared" si="3"/>
        <v>#REF!</v>
      </c>
    </row>
    <row r="200" spans="2:4">
      <c r="B200" s="23" t="e">
        <f>#REF!</f>
        <v>#REF!</v>
      </c>
      <c r="C200" s="25" t="e">
        <f>#REF!</f>
        <v>#REF!</v>
      </c>
      <c r="D200" s="23" t="e">
        <f t="shared" si="3"/>
        <v>#REF!</v>
      </c>
    </row>
    <row r="201" spans="2:4">
      <c r="B201" s="23" t="e">
        <f>#REF!</f>
        <v>#REF!</v>
      </c>
      <c r="C201" s="25" t="e">
        <f>#REF!</f>
        <v>#REF!</v>
      </c>
      <c r="D201" s="23" t="e">
        <f t="shared" si="3"/>
        <v>#REF!</v>
      </c>
    </row>
    <row r="202" spans="2:4">
      <c r="B202" s="23" t="e">
        <f>#REF!</f>
        <v>#REF!</v>
      </c>
      <c r="C202" s="25" t="e">
        <f>#REF!</f>
        <v>#REF!</v>
      </c>
      <c r="D202" s="23" t="e">
        <f t="shared" si="3"/>
        <v>#REF!</v>
      </c>
    </row>
    <row r="203" spans="2:4">
      <c r="B203" s="23" t="e">
        <f>#REF!</f>
        <v>#REF!</v>
      </c>
      <c r="C203" s="25" t="e">
        <f>#REF!</f>
        <v>#REF!</v>
      </c>
      <c r="D203" s="23" t="e">
        <f t="shared" si="3"/>
        <v>#REF!</v>
      </c>
    </row>
    <row r="204" spans="2:4">
      <c r="B204" s="23" t="e">
        <f>#REF!</f>
        <v>#REF!</v>
      </c>
      <c r="C204" s="25" t="e">
        <f>#REF!</f>
        <v>#REF!</v>
      </c>
      <c r="D204" s="23" t="e">
        <f t="shared" si="3"/>
        <v>#REF!</v>
      </c>
    </row>
    <row r="205" spans="2:4">
      <c r="B205" s="23" t="e">
        <f>#REF!</f>
        <v>#REF!</v>
      </c>
      <c r="C205" s="25" t="e">
        <f>#REF!</f>
        <v>#REF!</v>
      </c>
      <c r="D205" s="23" t="e">
        <f t="shared" si="3"/>
        <v>#REF!</v>
      </c>
    </row>
    <row r="206" spans="2:4">
      <c r="B206" s="23" t="e">
        <f>#REF!</f>
        <v>#REF!</v>
      </c>
      <c r="C206" s="25" t="e">
        <f>#REF!</f>
        <v>#REF!</v>
      </c>
      <c r="D206" s="23" t="e">
        <f t="shared" si="3"/>
        <v>#REF!</v>
      </c>
    </row>
    <row r="207" spans="2:4">
      <c r="B207" s="23" t="e">
        <f>#REF!</f>
        <v>#REF!</v>
      </c>
      <c r="C207" s="25" t="e">
        <f>#REF!</f>
        <v>#REF!</v>
      </c>
      <c r="D207" s="23" t="e">
        <f t="shared" si="3"/>
        <v>#REF!</v>
      </c>
    </row>
    <row r="208" spans="2:4">
      <c r="B208" s="23" t="e">
        <f>#REF!</f>
        <v>#REF!</v>
      </c>
      <c r="C208" s="25" t="e">
        <f>#REF!</f>
        <v>#REF!</v>
      </c>
      <c r="D208" s="23" t="e">
        <f t="shared" si="3"/>
        <v>#REF!</v>
      </c>
    </row>
    <row r="209" spans="2:4">
      <c r="B209" s="23" t="e">
        <f>#REF!</f>
        <v>#REF!</v>
      </c>
      <c r="C209" s="25" t="e">
        <f>#REF!</f>
        <v>#REF!</v>
      </c>
      <c r="D209" s="23" t="e">
        <f t="shared" si="3"/>
        <v>#REF!</v>
      </c>
    </row>
    <row r="210" spans="2:4">
      <c r="B210" s="23" t="e">
        <f>#REF!</f>
        <v>#REF!</v>
      </c>
      <c r="C210" s="25" t="e">
        <f>#REF!</f>
        <v>#REF!</v>
      </c>
      <c r="D210" s="23" t="e">
        <f t="shared" si="3"/>
        <v>#REF!</v>
      </c>
    </row>
    <row r="211" spans="2:4">
      <c r="B211" s="23" t="e">
        <f>#REF!</f>
        <v>#REF!</v>
      </c>
      <c r="C211" s="25" t="e">
        <f>#REF!</f>
        <v>#REF!</v>
      </c>
      <c r="D211" s="23" t="e">
        <f t="shared" si="3"/>
        <v>#REF!</v>
      </c>
    </row>
    <row r="212" spans="2:4">
      <c r="B212" s="23" t="e">
        <f>#REF!</f>
        <v>#REF!</v>
      </c>
      <c r="C212" s="25" t="e">
        <f>#REF!</f>
        <v>#REF!</v>
      </c>
      <c r="D212" s="23" t="e">
        <f t="shared" si="3"/>
        <v>#REF!</v>
      </c>
    </row>
    <row r="213" spans="2:4">
      <c r="B213" s="23" t="e">
        <f>#REF!</f>
        <v>#REF!</v>
      </c>
      <c r="C213" s="25" t="e">
        <f>#REF!</f>
        <v>#REF!</v>
      </c>
      <c r="D213" s="23" t="e">
        <f t="shared" si="3"/>
        <v>#REF!</v>
      </c>
    </row>
    <row r="214" spans="2:4">
      <c r="B214" s="23" t="e">
        <f>#REF!</f>
        <v>#REF!</v>
      </c>
      <c r="C214" s="25" t="e">
        <f>#REF!</f>
        <v>#REF!</v>
      </c>
      <c r="D214" s="23" t="e">
        <f t="shared" si="3"/>
        <v>#REF!</v>
      </c>
    </row>
    <row r="215" spans="2:4">
      <c r="B215" s="23" t="e">
        <f>#REF!</f>
        <v>#REF!</v>
      </c>
      <c r="C215" s="25" t="e">
        <f>#REF!</f>
        <v>#REF!</v>
      </c>
      <c r="D215" s="23" t="e">
        <f t="shared" si="3"/>
        <v>#REF!</v>
      </c>
    </row>
    <row r="216" spans="2:4">
      <c r="B216" s="23" t="e">
        <f>#REF!</f>
        <v>#REF!</v>
      </c>
      <c r="C216" s="25" t="e">
        <f>#REF!</f>
        <v>#REF!</v>
      </c>
      <c r="D216" s="23" t="e">
        <f t="shared" si="3"/>
        <v>#REF!</v>
      </c>
    </row>
    <row r="217" spans="2:4">
      <c r="B217" s="23" t="e">
        <f>#REF!</f>
        <v>#REF!</v>
      </c>
      <c r="C217" s="25" t="e">
        <f>#REF!</f>
        <v>#REF!</v>
      </c>
      <c r="D217" s="23" t="e">
        <f t="shared" si="3"/>
        <v>#REF!</v>
      </c>
    </row>
    <row r="218" spans="2:4">
      <c r="B218" s="23" t="e">
        <f>#REF!</f>
        <v>#REF!</v>
      </c>
      <c r="C218" s="25" t="e">
        <f>#REF!</f>
        <v>#REF!</v>
      </c>
      <c r="D218" s="23" t="e">
        <f t="shared" si="3"/>
        <v>#REF!</v>
      </c>
    </row>
    <row r="219" spans="2:4">
      <c r="B219" s="23" t="e">
        <f>#REF!</f>
        <v>#REF!</v>
      </c>
      <c r="C219" s="25" t="e">
        <f>#REF!</f>
        <v>#REF!</v>
      </c>
      <c r="D219" s="23" t="e">
        <f t="shared" si="3"/>
        <v>#REF!</v>
      </c>
    </row>
    <row r="220" spans="2:4">
      <c r="B220" s="23" t="e">
        <f>#REF!</f>
        <v>#REF!</v>
      </c>
      <c r="C220" s="25" t="e">
        <f>#REF!</f>
        <v>#REF!</v>
      </c>
      <c r="D220" s="23" t="e">
        <f t="shared" si="3"/>
        <v>#REF!</v>
      </c>
    </row>
    <row r="221" spans="2:4">
      <c r="B221" s="23" t="e">
        <f>#REF!</f>
        <v>#REF!</v>
      </c>
      <c r="C221" s="25" t="e">
        <f>#REF!</f>
        <v>#REF!</v>
      </c>
      <c r="D221" s="23" t="e">
        <f t="shared" si="3"/>
        <v>#REF!</v>
      </c>
    </row>
    <row r="222" spans="2:4">
      <c r="B222" s="23" t="e">
        <f>#REF!</f>
        <v>#REF!</v>
      </c>
      <c r="C222" s="25" t="e">
        <f>#REF!</f>
        <v>#REF!</v>
      </c>
      <c r="D222" s="23" t="e">
        <f t="shared" si="3"/>
        <v>#REF!</v>
      </c>
    </row>
    <row r="223" spans="2:4">
      <c r="B223" s="23" t="e">
        <f>#REF!</f>
        <v>#REF!</v>
      </c>
      <c r="C223" s="25" t="e">
        <f>#REF!</f>
        <v>#REF!</v>
      </c>
      <c r="D223" s="23" t="e">
        <f t="shared" si="3"/>
        <v>#REF!</v>
      </c>
    </row>
    <row r="224" spans="2:4">
      <c r="B224" s="23" t="e">
        <f>#REF!</f>
        <v>#REF!</v>
      </c>
      <c r="C224" s="25" t="e">
        <f>#REF!</f>
        <v>#REF!</v>
      </c>
      <c r="D224" s="23" t="e">
        <f t="shared" si="3"/>
        <v>#REF!</v>
      </c>
    </row>
    <row r="225" spans="2:4">
      <c r="B225" s="23" t="e">
        <f>#REF!</f>
        <v>#REF!</v>
      </c>
      <c r="C225" s="25" t="e">
        <f>#REF!</f>
        <v>#REF!</v>
      </c>
      <c r="D225" s="23" t="e">
        <f t="shared" si="3"/>
        <v>#REF!</v>
      </c>
    </row>
    <row r="226" spans="2:4">
      <c r="B226" s="23" t="e">
        <f>#REF!</f>
        <v>#REF!</v>
      </c>
      <c r="C226" s="25" t="e">
        <f>#REF!</f>
        <v>#REF!</v>
      </c>
      <c r="D226" s="23" t="e">
        <f t="shared" si="3"/>
        <v>#REF!</v>
      </c>
    </row>
    <row r="227" spans="2:4">
      <c r="B227" s="23" t="e">
        <f>#REF!</f>
        <v>#REF!</v>
      </c>
      <c r="C227" s="25" t="e">
        <f>#REF!</f>
        <v>#REF!</v>
      </c>
      <c r="D227" s="23" t="e">
        <f t="shared" si="3"/>
        <v>#REF!</v>
      </c>
    </row>
    <row r="228" spans="2:4">
      <c r="B228" s="23" t="e">
        <f>#REF!</f>
        <v>#REF!</v>
      </c>
      <c r="C228" s="25" t="e">
        <f>#REF!</f>
        <v>#REF!</v>
      </c>
      <c r="D228" s="23" t="e">
        <f t="shared" si="3"/>
        <v>#REF!</v>
      </c>
    </row>
    <row r="229" spans="2:4">
      <c r="B229" s="23" t="e">
        <f>#REF!</f>
        <v>#REF!</v>
      </c>
      <c r="C229" s="25" t="e">
        <f>#REF!</f>
        <v>#REF!</v>
      </c>
      <c r="D229" s="23" t="e">
        <f t="shared" si="3"/>
        <v>#REF!</v>
      </c>
    </row>
    <row r="230" spans="2:4">
      <c r="B230" s="23" t="e">
        <f>#REF!</f>
        <v>#REF!</v>
      </c>
      <c r="C230" s="25" t="e">
        <f>#REF!</f>
        <v>#REF!</v>
      </c>
      <c r="D230" s="23" t="e">
        <f t="shared" si="3"/>
        <v>#REF!</v>
      </c>
    </row>
    <row r="231" spans="2:4">
      <c r="B231" s="23" t="e">
        <f>#REF!</f>
        <v>#REF!</v>
      </c>
      <c r="C231" s="25" t="e">
        <f>#REF!</f>
        <v>#REF!</v>
      </c>
      <c r="D231" s="23" t="e">
        <f t="shared" si="3"/>
        <v>#REF!</v>
      </c>
    </row>
    <row r="232" spans="2:4">
      <c r="B232" s="23" t="e">
        <f>#REF!</f>
        <v>#REF!</v>
      </c>
      <c r="C232" s="25" t="e">
        <f>#REF!</f>
        <v>#REF!</v>
      </c>
      <c r="D232" s="23" t="e">
        <f t="shared" si="3"/>
        <v>#REF!</v>
      </c>
    </row>
    <row r="233" spans="2:4">
      <c r="B233" s="23" t="e">
        <f>#REF!</f>
        <v>#REF!</v>
      </c>
      <c r="C233" s="25" t="e">
        <f>#REF!</f>
        <v>#REF!</v>
      </c>
      <c r="D233" s="23" t="e">
        <f t="shared" si="3"/>
        <v>#REF!</v>
      </c>
    </row>
    <row r="234" spans="2:4">
      <c r="B234" s="23" t="e">
        <f>#REF!</f>
        <v>#REF!</v>
      </c>
      <c r="C234" s="25" t="e">
        <f>#REF!</f>
        <v>#REF!</v>
      </c>
      <c r="D234" s="23" t="e">
        <f t="shared" si="3"/>
        <v>#REF!</v>
      </c>
    </row>
    <row r="235" spans="2:4">
      <c r="B235" s="23" t="e">
        <f>#REF!</f>
        <v>#REF!</v>
      </c>
      <c r="C235" s="25" t="e">
        <f>#REF!</f>
        <v>#REF!</v>
      </c>
      <c r="D235" s="23" t="e">
        <f t="shared" si="3"/>
        <v>#REF!</v>
      </c>
    </row>
    <row r="236" spans="2:4">
      <c r="B236" s="23" t="e">
        <f>#REF!</f>
        <v>#REF!</v>
      </c>
      <c r="C236" s="25" t="e">
        <f>#REF!</f>
        <v>#REF!</v>
      </c>
      <c r="D236" s="23" t="e">
        <f t="shared" si="3"/>
        <v>#REF!</v>
      </c>
    </row>
    <row r="237" spans="2:4">
      <c r="B237" s="23" t="e">
        <f>#REF!</f>
        <v>#REF!</v>
      </c>
      <c r="C237" s="25" t="e">
        <f>#REF!</f>
        <v>#REF!</v>
      </c>
      <c r="D237" s="23" t="e">
        <f t="shared" si="3"/>
        <v>#REF!</v>
      </c>
    </row>
    <row r="238" spans="2:4">
      <c r="B238" s="23" t="e">
        <f>#REF!</f>
        <v>#REF!</v>
      </c>
      <c r="C238" s="25" t="e">
        <f>#REF!</f>
        <v>#REF!</v>
      </c>
      <c r="D238" s="23" t="e">
        <f t="shared" si="3"/>
        <v>#REF!</v>
      </c>
    </row>
    <row r="239" spans="2:4">
      <c r="B239" s="23" t="e">
        <f>#REF!</f>
        <v>#REF!</v>
      </c>
      <c r="C239" s="25" t="e">
        <f>#REF!</f>
        <v>#REF!</v>
      </c>
      <c r="D239" s="23" t="e">
        <f t="shared" si="3"/>
        <v>#REF!</v>
      </c>
    </row>
    <row r="240" spans="2:4">
      <c r="B240" s="23" t="e">
        <f>#REF!</f>
        <v>#REF!</v>
      </c>
      <c r="C240" s="25" t="e">
        <f>#REF!</f>
        <v>#REF!</v>
      </c>
      <c r="D240" s="23" t="e">
        <f t="shared" si="3"/>
        <v>#REF!</v>
      </c>
    </row>
    <row r="241" spans="2:4">
      <c r="B241" s="23" t="e">
        <f>#REF!</f>
        <v>#REF!</v>
      </c>
      <c r="C241" s="25" t="e">
        <f>#REF!</f>
        <v>#REF!</v>
      </c>
      <c r="D241" s="23" t="e">
        <f t="shared" si="3"/>
        <v>#REF!</v>
      </c>
    </row>
    <row r="242" spans="2:4">
      <c r="B242" s="23" t="e">
        <f>#REF!</f>
        <v>#REF!</v>
      </c>
      <c r="C242" s="25" t="e">
        <f>#REF!</f>
        <v>#REF!</v>
      </c>
      <c r="D242" s="23" t="e">
        <f t="shared" si="3"/>
        <v>#REF!</v>
      </c>
    </row>
    <row r="243" spans="2:4">
      <c r="B243" s="23" t="e">
        <f>#REF!</f>
        <v>#REF!</v>
      </c>
      <c r="C243" s="25" t="e">
        <f>#REF!</f>
        <v>#REF!</v>
      </c>
      <c r="D243" s="23" t="e">
        <f t="shared" si="3"/>
        <v>#REF!</v>
      </c>
    </row>
    <row r="244" spans="2:4">
      <c r="B244" s="23" t="e">
        <f>#REF!</f>
        <v>#REF!</v>
      </c>
      <c r="C244" s="25" t="e">
        <f>#REF!</f>
        <v>#REF!</v>
      </c>
      <c r="D244" s="23" t="e">
        <f t="shared" si="3"/>
        <v>#REF!</v>
      </c>
    </row>
    <row r="245" spans="2:4">
      <c r="B245" s="23" t="e">
        <f>#REF!</f>
        <v>#REF!</v>
      </c>
      <c r="C245" s="25" t="e">
        <f>#REF!</f>
        <v>#REF!</v>
      </c>
      <c r="D245" s="23" t="e">
        <f t="shared" si="3"/>
        <v>#REF!</v>
      </c>
    </row>
    <row r="246" spans="2:4">
      <c r="B246" s="23" t="e">
        <f>#REF!</f>
        <v>#REF!</v>
      </c>
      <c r="C246" s="25" t="e">
        <f>#REF!</f>
        <v>#REF!</v>
      </c>
      <c r="D246" s="23" t="e">
        <f t="shared" si="3"/>
        <v>#REF!</v>
      </c>
    </row>
    <row r="247" spans="2:4">
      <c r="B247" s="23" t="e">
        <f>#REF!</f>
        <v>#REF!</v>
      </c>
      <c r="C247" s="25" t="e">
        <f>#REF!</f>
        <v>#REF!</v>
      </c>
      <c r="D247" s="23" t="e">
        <f t="shared" si="3"/>
        <v>#REF!</v>
      </c>
    </row>
    <row r="248" spans="2:4">
      <c r="B248" s="23" t="e">
        <f>#REF!</f>
        <v>#REF!</v>
      </c>
      <c r="C248" s="25" t="e">
        <f>#REF!</f>
        <v>#REF!</v>
      </c>
      <c r="D248" s="23" t="e">
        <f t="shared" si="3"/>
        <v>#REF!</v>
      </c>
    </row>
    <row r="249" spans="2:4">
      <c r="B249" s="23" t="e">
        <f>#REF!</f>
        <v>#REF!</v>
      </c>
      <c r="C249" s="25" t="e">
        <f>#REF!</f>
        <v>#REF!</v>
      </c>
      <c r="D249" s="23" t="e">
        <f t="shared" si="3"/>
        <v>#REF!</v>
      </c>
    </row>
    <row r="250" spans="2:4">
      <c r="B250" s="23" t="e">
        <f>#REF!</f>
        <v>#REF!</v>
      </c>
      <c r="C250" s="25" t="e">
        <f>#REF!</f>
        <v>#REF!</v>
      </c>
      <c r="D250" s="23" t="e">
        <f t="shared" si="3"/>
        <v>#REF!</v>
      </c>
    </row>
    <row r="251" spans="2:4">
      <c r="B251" s="23" t="e">
        <f>#REF!</f>
        <v>#REF!</v>
      </c>
      <c r="C251" s="25" t="e">
        <f>#REF!</f>
        <v>#REF!</v>
      </c>
      <c r="D251" s="23" t="e">
        <f t="shared" si="3"/>
        <v>#REF!</v>
      </c>
    </row>
    <row r="252" spans="2:4">
      <c r="B252" s="23" t="e">
        <f>#REF!</f>
        <v>#REF!</v>
      </c>
      <c r="C252" s="25" t="e">
        <f>#REF!</f>
        <v>#REF!</v>
      </c>
      <c r="D252" s="23" t="e">
        <f t="shared" si="3"/>
        <v>#REF!</v>
      </c>
    </row>
    <row r="253" spans="2:4">
      <c r="B253" s="23" t="e">
        <f>#REF!</f>
        <v>#REF!</v>
      </c>
      <c r="C253" s="25" t="e">
        <f>#REF!</f>
        <v>#REF!</v>
      </c>
      <c r="D253" s="23" t="e">
        <f t="shared" si="3"/>
        <v>#REF!</v>
      </c>
    </row>
    <row r="254" spans="2:4">
      <c r="B254" s="23" t="e">
        <f>#REF!</f>
        <v>#REF!</v>
      </c>
      <c r="C254" s="25" t="e">
        <f>#REF!</f>
        <v>#REF!</v>
      </c>
      <c r="D254" s="23" t="e">
        <f t="shared" si="3"/>
        <v>#REF!</v>
      </c>
    </row>
    <row r="255" spans="2:4">
      <c r="B255" s="23" t="e">
        <f>#REF!</f>
        <v>#REF!</v>
      </c>
      <c r="C255" s="25" t="e">
        <f>#REF!</f>
        <v>#REF!</v>
      </c>
      <c r="D255" s="23" t="e">
        <f t="shared" si="3"/>
        <v>#REF!</v>
      </c>
    </row>
    <row r="256" spans="2:4">
      <c r="B256" s="23" t="e">
        <f>#REF!</f>
        <v>#REF!</v>
      </c>
      <c r="C256" s="25" t="e">
        <f>#REF!</f>
        <v>#REF!</v>
      </c>
      <c r="D256" s="23" t="e">
        <f t="shared" si="3"/>
        <v>#REF!</v>
      </c>
    </row>
    <row r="257" spans="2:4">
      <c r="B257" s="23" t="e">
        <f>#REF!</f>
        <v>#REF!</v>
      </c>
      <c r="C257" s="25" t="e">
        <f>#REF!</f>
        <v>#REF!</v>
      </c>
      <c r="D257" s="23" t="e">
        <f t="shared" si="3"/>
        <v>#REF!</v>
      </c>
    </row>
    <row r="258" spans="2:4">
      <c r="B258" s="23" t="e">
        <f>#REF!</f>
        <v>#REF!</v>
      </c>
      <c r="C258" s="25" t="e">
        <f>#REF!</f>
        <v>#REF!</v>
      </c>
      <c r="D258" s="23" t="e">
        <f t="shared" si="3"/>
        <v>#REF!</v>
      </c>
    </row>
    <row r="259" spans="2:4">
      <c r="B259" s="23" t="e">
        <f>#REF!</f>
        <v>#REF!</v>
      </c>
      <c r="C259" s="25" t="e">
        <f>#REF!</f>
        <v>#REF!</v>
      </c>
      <c r="D259" s="23" t="e">
        <f t="shared" ref="D259:D322" si="4">B259</f>
        <v>#REF!</v>
      </c>
    </row>
    <row r="260" spans="2:4">
      <c r="B260" s="23" t="e">
        <f>#REF!</f>
        <v>#REF!</v>
      </c>
      <c r="C260" s="25" t="e">
        <f>#REF!</f>
        <v>#REF!</v>
      </c>
      <c r="D260" s="23" t="e">
        <f t="shared" si="4"/>
        <v>#REF!</v>
      </c>
    </row>
    <row r="261" spans="2:4">
      <c r="B261" s="23" t="e">
        <f>#REF!</f>
        <v>#REF!</v>
      </c>
      <c r="C261" s="25" t="e">
        <f>#REF!</f>
        <v>#REF!</v>
      </c>
      <c r="D261" s="23" t="e">
        <f t="shared" si="4"/>
        <v>#REF!</v>
      </c>
    </row>
    <row r="262" spans="2:4">
      <c r="B262" s="23" t="e">
        <f>#REF!</f>
        <v>#REF!</v>
      </c>
      <c r="C262" s="25" t="e">
        <f>#REF!</f>
        <v>#REF!</v>
      </c>
      <c r="D262" s="23" t="e">
        <f t="shared" si="4"/>
        <v>#REF!</v>
      </c>
    </row>
    <row r="263" spans="2:4">
      <c r="B263" s="23" t="e">
        <f>#REF!</f>
        <v>#REF!</v>
      </c>
      <c r="C263" s="25" t="e">
        <f>#REF!</f>
        <v>#REF!</v>
      </c>
      <c r="D263" s="23" t="e">
        <f t="shared" si="4"/>
        <v>#REF!</v>
      </c>
    </row>
    <row r="264" spans="2:4">
      <c r="B264" s="23" t="e">
        <f>#REF!</f>
        <v>#REF!</v>
      </c>
      <c r="C264" s="25" t="e">
        <f>#REF!</f>
        <v>#REF!</v>
      </c>
      <c r="D264" s="23" t="e">
        <f t="shared" si="4"/>
        <v>#REF!</v>
      </c>
    </row>
    <row r="265" spans="2:4">
      <c r="B265" s="23" t="e">
        <f>#REF!</f>
        <v>#REF!</v>
      </c>
      <c r="C265" s="25" t="e">
        <f>#REF!</f>
        <v>#REF!</v>
      </c>
      <c r="D265" s="23" t="e">
        <f t="shared" si="4"/>
        <v>#REF!</v>
      </c>
    </row>
    <row r="266" spans="2:4">
      <c r="B266" s="23" t="e">
        <f>#REF!</f>
        <v>#REF!</v>
      </c>
      <c r="C266" s="25" t="e">
        <f>#REF!</f>
        <v>#REF!</v>
      </c>
      <c r="D266" s="23" t="e">
        <f t="shared" si="4"/>
        <v>#REF!</v>
      </c>
    </row>
    <row r="267" spans="2:4">
      <c r="B267" s="23" t="e">
        <f>#REF!</f>
        <v>#REF!</v>
      </c>
      <c r="C267" s="25" t="e">
        <f>#REF!</f>
        <v>#REF!</v>
      </c>
      <c r="D267" s="23" t="e">
        <f t="shared" si="4"/>
        <v>#REF!</v>
      </c>
    </row>
    <row r="268" spans="2:4">
      <c r="B268" s="23" t="e">
        <f>#REF!</f>
        <v>#REF!</v>
      </c>
      <c r="C268" s="25" t="e">
        <f>#REF!</f>
        <v>#REF!</v>
      </c>
      <c r="D268" s="23" t="e">
        <f t="shared" si="4"/>
        <v>#REF!</v>
      </c>
    </row>
    <row r="269" spans="2:4">
      <c r="B269" s="23" t="e">
        <f>#REF!</f>
        <v>#REF!</v>
      </c>
      <c r="C269" s="25" t="e">
        <f>#REF!</f>
        <v>#REF!</v>
      </c>
      <c r="D269" s="23" t="e">
        <f t="shared" si="4"/>
        <v>#REF!</v>
      </c>
    </row>
    <row r="270" spans="2:4">
      <c r="B270" s="23" t="e">
        <f>#REF!</f>
        <v>#REF!</v>
      </c>
      <c r="C270" s="25" t="e">
        <f>#REF!</f>
        <v>#REF!</v>
      </c>
      <c r="D270" s="23" t="e">
        <f t="shared" si="4"/>
        <v>#REF!</v>
      </c>
    </row>
    <row r="271" spans="2:4">
      <c r="B271" s="23" t="e">
        <f>#REF!</f>
        <v>#REF!</v>
      </c>
      <c r="C271" s="25" t="e">
        <f>#REF!</f>
        <v>#REF!</v>
      </c>
      <c r="D271" s="23" t="e">
        <f t="shared" si="4"/>
        <v>#REF!</v>
      </c>
    </row>
    <row r="272" spans="2:4">
      <c r="B272" s="23" t="e">
        <f>#REF!</f>
        <v>#REF!</v>
      </c>
      <c r="C272" s="25" t="e">
        <f>#REF!</f>
        <v>#REF!</v>
      </c>
      <c r="D272" s="23" t="e">
        <f t="shared" si="4"/>
        <v>#REF!</v>
      </c>
    </row>
    <row r="273" spans="2:4">
      <c r="B273" s="23" t="e">
        <f>#REF!</f>
        <v>#REF!</v>
      </c>
      <c r="C273" s="25" t="e">
        <f>#REF!</f>
        <v>#REF!</v>
      </c>
      <c r="D273" s="23" t="e">
        <f t="shared" si="4"/>
        <v>#REF!</v>
      </c>
    </row>
    <row r="274" spans="2:4">
      <c r="B274" s="23" t="e">
        <f>#REF!</f>
        <v>#REF!</v>
      </c>
      <c r="C274" s="25" t="e">
        <f>#REF!</f>
        <v>#REF!</v>
      </c>
      <c r="D274" s="23" t="e">
        <f t="shared" si="4"/>
        <v>#REF!</v>
      </c>
    </row>
    <row r="275" spans="2:4">
      <c r="B275" s="23" t="e">
        <f>#REF!</f>
        <v>#REF!</v>
      </c>
      <c r="C275" s="25" t="e">
        <f>#REF!</f>
        <v>#REF!</v>
      </c>
      <c r="D275" s="23" t="e">
        <f t="shared" si="4"/>
        <v>#REF!</v>
      </c>
    </row>
    <row r="276" spans="2:4">
      <c r="B276" s="23" t="e">
        <f>#REF!</f>
        <v>#REF!</v>
      </c>
      <c r="C276" s="25" t="e">
        <f>#REF!</f>
        <v>#REF!</v>
      </c>
      <c r="D276" s="23" t="e">
        <f t="shared" si="4"/>
        <v>#REF!</v>
      </c>
    </row>
    <row r="277" spans="2:4">
      <c r="B277" s="23" t="e">
        <f>#REF!</f>
        <v>#REF!</v>
      </c>
      <c r="C277" s="25" t="e">
        <f>#REF!</f>
        <v>#REF!</v>
      </c>
      <c r="D277" s="23" t="e">
        <f t="shared" si="4"/>
        <v>#REF!</v>
      </c>
    </row>
    <row r="278" spans="2:4">
      <c r="B278" s="23" t="e">
        <f>#REF!</f>
        <v>#REF!</v>
      </c>
      <c r="C278" s="25" t="e">
        <f>#REF!</f>
        <v>#REF!</v>
      </c>
      <c r="D278" s="23" t="e">
        <f t="shared" si="4"/>
        <v>#REF!</v>
      </c>
    </row>
    <row r="279" spans="2:4">
      <c r="B279" s="23" t="e">
        <f>#REF!</f>
        <v>#REF!</v>
      </c>
      <c r="C279" s="25" t="e">
        <f>#REF!</f>
        <v>#REF!</v>
      </c>
      <c r="D279" s="23" t="e">
        <f t="shared" si="4"/>
        <v>#REF!</v>
      </c>
    </row>
    <row r="280" spans="2:4">
      <c r="B280" s="23" t="e">
        <f>#REF!</f>
        <v>#REF!</v>
      </c>
      <c r="C280" s="25" t="e">
        <f>#REF!</f>
        <v>#REF!</v>
      </c>
      <c r="D280" s="23" t="e">
        <f t="shared" si="4"/>
        <v>#REF!</v>
      </c>
    </row>
    <row r="281" spans="2:4">
      <c r="B281" s="23" t="e">
        <f>#REF!</f>
        <v>#REF!</v>
      </c>
      <c r="C281" s="25" t="e">
        <f>#REF!</f>
        <v>#REF!</v>
      </c>
      <c r="D281" s="23" t="e">
        <f t="shared" si="4"/>
        <v>#REF!</v>
      </c>
    </row>
    <row r="282" spans="2:4">
      <c r="B282" s="23" t="e">
        <f>#REF!</f>
        <v>#REF!</v>
      </c>
      <c r="C282" s="25" t="e">
        <f>#REF!</f>
        <v>#REF!</v>
      </c>
      <c r="D282" s="23" t="e">
        <f t="shared" si="4"/>
        <v>#REF!</v>
      </c>
    </row>
    <row r="283" spans="2:4">
      <c r="B283" s="23" t="e">
        <f>#REF!</f>
        <v>#REF!</v>
      </c>
      <c r="C283" s="25" t="e">
        <f>#REF!</f>
        <v>#REF!</v>
      </c>
      <c r="D283" s="23" t="e">
        <f t="shared" si="4"/>
        <v>#REF!</v>
      </c>
    </row>
    <row r="284" spans="2:4">
      <c r="B284" s="23" t="e">
        <f>#REF!</f>
        <v>#REF!</v>
      </c>
      <c r="C284" s="25" t="e">
        <f>#REF!</f>
        <v>#REF!</v>
      </c>
      <c r="D284" s="23" t="e">
        <f t="shared" si="4"/>
        <v>#REF!</v>
      </c>
    </row>
    <row r="285" spans="2:4">
      <c r="B285" s="23" t="e">
        <f>#REF!</f>
        <v>#REF!</v>
      </c>
      <c r="C285" s="25" t="e">
        <f>#REF!</f>
        <v>#REF!</v>
      </c>
      <c r="D285" s="23" t="e">
        <f t="shared" si="4"/>
        <v>#REF!</v>
      </c>
    </row>
    <row r="286" spans="2:4">
      <c r="B286" s="23" t="e">
        <f>#REF!</f>
        <v>#REF!</v>
      </c>
      <c r="C286" s="25" t="e">
        <f>#REF!</f>
        <v>#REF!</v>
      </c>
      <c r="D286" s="23" t="e">
        <f t="shared" si="4"/>
        <v>#REF!</v>
      </c>
    </row>
    <row r="287" spans="2:4">
      <c r="B287" s="23" t="e">
        <f>#REF!</f>
        <v>#REF!</v>
      </c>
      <c r="C287" s="25" t="e">
        <f>#REF!</f>
        <v>#REF!</v>
      </c>
      <c r="D287" s="23" t="e">
        <f t="shared" si="4"/>
        <v>#REF!</v>
      </c>
    </row>
    <row r="288" spans="2:4">
      <c r="B288" s="23" t="e">
        <f>#REF!</f>
        <v>#REF!</v>
      </c>
      <c r="C288" s="25" t="e">
        <f>#REF!</f>
        <v>#REF!</v>
      </c>
      <c r="D288" s="23" t="e">
        <f t="shared" si="4"/>
        <v>#REF!</v>
      </c>
    </row>
    <row r="289" spans="2:4">
      <c r="B289" s="23" t="e">
        <f>#REF!</f>
        <v>#REF!</v>
      </c>
      <c r="C289" s="25" t="e">
        <f>#REF!</f>
        <v>#REF!</v>
      </c>
      <c r="D289" s="23" t="e">
        <f t="shared" si="4"/>
        <v>#REF!</v>
      </c>
    </row>
    <row r="290" spans="2:4">
      <c r="B290" s="23" t="e">
        <f>#REF!</f>
        <v>#REF!</v>
      </c>
      <c r="C290" s="25" t="e">
        <f>#REF!</f>
        <v>#REF!</v>
      </c>
      <c r="D290" s="23" t="e">
        <f t="shared" si="4"/>
        <v>#REF!</v>
      </c>
    </row>
    <row r="291" spans="2:4">
      <c r="B291" s="23" t="e">
        <f>#REF!</f>
        <v>#REF!</v>
      </c>
      <c r="C291" s="25" t="e">
        <f>#REF!</f>
        <v>#REF!</v>
      </c>
      <c r="D291" s="23" t="e">
        <f t="shared" si="4"/>
        <v>#REF!</v>
      </c>
    </row>
    <row r="292" spans="2:4">
      <c r="B292" s="23" t="e">
        <f>#REF!</f>
        <v>#REF!</v>
      </c>
      <c r="C292" s="25" t="e">
        <f>#REF!</f>
        <v>#REF!</v>
      </c>
      <c r="D292" s="23" t="e">
        <f t="shared" si="4"/>
        <v>#REF!</v>
      </c>
    </row>
    <row r="293" spans="2:4">
      <c r="B293" s="23" t="e">
        <f>#REF!</f>
        <v>#REF!</v>
      </c>
      <c r="C293" s="25" t="e">
        <f>#REF!</f>
        <v>#REF!</v>
      </c>
      <c r="D293" s="23" t="e">
        <f t="shared" si="4"/>
        <v>#REF!</v>
      </c>
    </row>
    <row r="294" spans="2:4">
      <c r="B294" s="23" t="e">
        <f>#REF!</f>
        <v>#REF!</v>
      </c>
      <c r="C294" s="25" t="e">
        <f>#REF!</f>
        <v>#REF!</v>
      </c>
      <c r="D294" s="23" t="e">
        <f t="shared" si="4"/>
        <v>#REF!</v>
      </c>
    </row>
    <row r="295" spans="2:4">
      <c r="B295" s="23" t="e">
        <f>#REF!</f>
        <v>#REF!</v>
      </c>
      <c r="C295" s="25" t="e">
        <f>#REF!</f>
        <v>#REF!</v>
      </c>
      <c r="D295" s="23" t="e">
        <f t="shared" si="4"/>
        <v>#REF!</v>
      </c>
    </row>
    <row r="296" spans="2:4">
      <c r="B296" s="23" t="e">
        <f>#REF!</f>
        <v>#REF!</v>
      </c>
      <c r="C296" s="25" t="e">
        <f>#REF!</f>
        <v>#REF!</v>
      </c>
      <c r="D296" s="23" t="e">
        <f t="shared" si="4"/>
        <v>#REF!</v>
      </c>
    </row>
    <row r="297" spans="2:4">
      <c r="B297" s="23" t="e">
        <f>#REF!</f>
        <v>#REF!</v>
      </c>
      <c r="C297" s="25" t="e">
        <f>#REF!</f>
        <v>#REF!</v>
      </c>
      <c r="D297" s="23" t="e">
        <f t="shared" si="4"/>
        <v>#REF!</v>
      </c>
    </row>
    <row r="298" spans="2:4">
      <c r="B298" s="23" t="e">
        <f>#REF!</f>
        <v>#REF!</v>
      </c>
      <c r="C298" s="25" t="e">
        <f>#REF!</f>
        <v>#REF!</v>
      </c>
      <c r="D298" s="23" t="e">
        <f t="shared" si="4"/>
        <v>#REF!</v>
      </c>
    </row>
    <row r="299" spans="2:4">
      <c r="B299" s="23" t="e">
        <f>#REF!</f>
        <v>#REF!</v>
      </c>
      <c r="C299" s="25" t="e">
        <f>#REF!</f>
        <v>#REF!</v>
      </c>
      <c r="D299" s="23" t="e">
        <f t="shared" si="4"/>
        <v>#REF!</v>
      </c>
    </row>
    <row r="300" spans="2:4">
      <c r="B300" s="23" t="e">
        <f>#REF!</f>
        <v>#REF!</v>
      </c>
      <c r="C300" s="25" t="e">
        <f>#REF!</f>
        <v>#REF!</v>
      </c>
      <c r="D300" s="23" t="e">
        <f t="shared" si="4"/>
        <v>#REF!</v>
      </c>
    </row>
    <row r="301" spans="2:4">
      <c r="B301" s="23" t="e">
        <f>#REF!</f>
        <v>#REF!</v>
      </c>
      <c r="C301" s="25" t="e">
        <f>#REF!</f>
        <v>#REF!</v>
      </c>
      <c r="D301" s="23" t="e">
        <f t="shared" si="4"/>
        <v>#REF!</v>
      </c>
    </row>
    <row r="302" spans="2:4">
      <c r="B302" s="23" t="e">
        <f>#REF!</f>
        <v>#REF!</v>
      </c>
      <c r="C302" s="25" t="e">
        <f>#REF!</f>
        <v>#REF!</v>
      </c>
      <c r="D302" s="23" t="e">
        <f t="shared" si="4"/>
        <v>#REF!</v>
      </c>
    </row>
    <row r="303" spans="2:4">
      <c r="B303" s="23" t="e">
        <f>#REF!</f>
        <v>#REF!</v>
      </c>
      <c r="C303" s="25" t="e">
        <f>#REF!</f>
        <v>#REF!</v>
      </c>
      <c r="D303" s="23" t="e">
        <f t="shared" si="4"/>
        <v>#REF!</v>
      </c>
    </row>
    <row r="304" spans="2:4">
      <c r="B304" s="23" t="e">
        <f>#REF!</f>
        <v>#REF!</v>
      </c>
      <c r="C304" s="25" t="e">
        <f>#REF!</f>
        <v>#REF!</v>
      </c>
      <c r="D304" s="23" t="e">
        <f t="shared" si="4"/>
        <v>#REF!</v>
      </c>
    </row>
    <row r="305" spans="2:4">
      <c r="B305" s="23" t="e">
        <f>#REF!</f>
        <v>#REF!</v>
      </c>
      <c r="C305" s="25" t="e">
        <f>#REF!</f>
        <v>#REF!</v>
      </c>
      <c r="D305" s="23" t="e">
        <f t="shared" si="4"/>
        <v>#REF!</v>
      </c>
    </row>
    <row r="306" spans="2:4">
      <c r="B306" s="23" t="e">
        <f>#REF!</f>
        <v>#REF!</v>
      </c>
      <c r="C306" s="25" t="e">
        <f>#REF!</f>
        <v>#REF!</v>
      </c>
      <c r="D306" s="23" t="e">
        <f t="shared" si="4"/>
        <v>#REF!</v>
      </c>
    </row>
    <row r="307" spans="2:4">
      <c r="B307" s="23" t="e">
        <f>#REF!</f>
        <v>#REF!</v>
      </c>
      <c r="C307" s="25" t="e">
        <f>#REF!</f>
        <v>#REF!</v>
      </c>
      <c r="D307" s="23" t="e">
        <f t="shared" si="4"/>
        <v>#REF!</v>
      </c>
    </row>
    <row r="308" spans="2:4">
      <c r="B308" s="23" t="e">
        <f>#REF!</f>
        <v>#REF!</v>
      </c>
      <c r="C308" s="25" t="e">
        <f>#REF!</f>
        <v>#REF!</v>
      </c>
      <c r="D308" s="23" t="e">
        <f t="shared" si="4"/>
        <v>#REF!</v>
      </c>
    </row>
    <row r="309" spans="2:4">
      <c r="B309" s="23" t="e">
        <f>#REF!</f>
        <v>#REF!</v>
      </c>
      <c r="C309" s="25" t="e">
        <f>#REF!</f>
        <v>#REF!</v>
      </c>
      <c r="D309" s="23" t="e">
        <f t="shared" si="4"/>
        <v>#REF!</v>
      </c>
    </row>
    <row r="310" spans="2:4">
      <c r="B310" s="23" t="e">
        <f>#REF!</f>
        <v>#REF!</v>
      </c>
      <c r="C310" s="25" t="e">
        <f>#REF!</f>
        <v>#REF!</v>
      </c>
      <c r="D310" s="23" t="e">
        <f t="shared" si="4"/>
        <v>#REF!</v>
      </c>
    </row>
    <row r="311" spans="2:4">
      <c r="B311" s="23" t="e">
        <f>#REF!</f>
        <v>#REF!</v>
      </c>
      <c r="C311" s="25" t="e">
        <f>#REF!</f>
        <v>#REF!</v>
      </c>
      <c r="D311" s="23" t="e">
        <f t="shared" si="4"/>
        <v>#REF!</v>
      </c>
    </row>
    <row r="312" spans="2:4">
      <c r="B312" s="23" t="e">
        <f>#REF!</f>
        <v>#REF!</v>
      </c>
      <c r="C312" s="25" t="e">
        <f>#REF!</f>
        <v>#REF!</v>
      </c>
      <c r="D312" s="23" t="e">
        <f t="shared" si="4"/>
        <v>#REF!</v>
      </c>
    </row>
    <row r="313" spans="2:4">
      <c r="B313" s="23" t="e">
        <f>#REF!</f>
        <v>#REF!</v>
      </c>
      <c r="C313" s="25" t="e">
        <f>#REF!</f>
        <v>#REF!</v>
      </c>
      <c r="D313" s="23" t="e">
        <f t="shared" si="4"/>
        <v>#REF!</v>
      </c>
    </row>
    <row r="314" spans="2:4">
      <c r="B314" s="23" t="e">
        <f>#REF!</f>
        <v>#REF!</v>
      </c>
      <c r="C314" s="25" t="e">
        <f>#REF!</f>
        <v>#REF!</v>
      </c>
      <c r="D314" s="23" t="e">
        <f t="shared" si="4"/>
        <v>#REF!</v>
      </c>
    </row>
    <row r="315" spans="2:4">
      <c r="B315" s="23" t="e">
        <f>#REF!</f>
        <v>#REF!</v>
      </c>
      <c r="C315" s="25" t="e">
        <f>#REF!</f>
        <v>#REF!</v>
      </c>
      <c r="D315" s="23" t="e">
        <f t="shared" si="4"/>
        <v>#REF!</v>
      </c>
    </row>
    <row r="316" spans="2:4">
      <c r="B316" s="23" t="e">
        <f>#REF!</f>
        <v>#REF!</v>
      </c>
      <c r="C316" s="25" t="e">
        <f>#REF!</f>
        <v>#REF!</v>
      </c>
      <c r="D316" s="23" t="e">
        <f t="shared" si="4"/>
        <v>#REF!</v>
      </c>
    </row>
    <row r="317" spans="2:4">
      <c r="B317" s="23" t="e">
        <f>#REF!</f>
        <v>#REF!</v>
      </c>
      <c r="C317" s="25" t="e">
        <f>#REF!</f>
        <v>#REF!</v>
      </c>
      <c r="D317" s="23" t="e">
        <f t="shared" si="4"/>
        <v>#REF!</v>
      </c>
    </row>
    <row r="318" spans="2:4">
      <c r="B318" s="23" t="e">
        <f>#REF!</f>
        <v>#REF!</v>
      </c>
      <c r="C318" s="25" t="e">
        <f>#REF!</f>
        <v>#REF!</v>
      </c>
      <c r="D318" s="23" t="e">
        <f t="shared" si="4"/>
        <v>#REF!</v>
      </c>
    </row>
    <row r="319" spans="2:4">
      <c r="B319" s="23" t="e">
        <f>#REF!</f>
        <v>#REF!</v>
      </c>
      <c r="C319" s="25" t="e">
        <f>#REF!</f>
        <v>#REF!</v>
      </c>
      <c r="D319" s="23" t="e">
        <f t="shared" si="4"/>
        <v>#REF!</v>
      </c>
    </row>
    <row r="320" spans="2:4">
      <c r="B320" s="23" t="e">
        <f>#REF!</f>
        <v>#REF!</v>
      </c>
      <c r="C320" s="25" t="e">
        <f>#REF!</f>
        <v>#REF!</v>
      </c>
      <c r="D320" s="23" t="e">
        <f t="shared" si="4"/>
        <v>#REF!</v>
      </c>
    </row>
    <row r="321" spans="2:4">
      <c r="B321" s="23" t="e">
        <f>#REF!</f>
        <v>#REF!</v>
      </c>
      <c r="C321" s="25" t="e">
        <f>#REF!</f>
        <v>#REF!</v>
      </c>
      <c r="D321" s="23" t="e">
        <f t="shared" si="4"/>
        <v>#REF!</v>
      </c>
    </row>
    <row r="322" spans="2:4">
      <c r="B322" s="23" t="e">
        <f>#REF!</f>
        <v>#REF!</v>
      </c>
      <c r="C322" s="25" t="e">
        <f>#REF!</f>
        <v>#REF!</v>
      </c>
      <c r="D322" s="23" t="e">
        <f t="shared" si="4"/>
        <v>#REF!</v>
      </c>
    </row>
    <row r="323" spans="2:4">
      <c r="B323" s="23" t="e">
        <f>#REF!</f>
        <v>#REF!</v>
      </c>
      <c r="C323" s="25" t="e">
        <f>#REF!</f>
        <v>#REF!</v>
      </c>
      <c r="D323" s="23" t="e">
        <f t="shared" ref="D323:D368" si="5">B323</f>
        <v>#REF!</v>
      </c>
    </row>
    <row r="324" spans="2:4">
      <c r="B324" s="23" t="e">
        <f>#REF!</f>
        <v>#REF!</v>
      </c>
      <c r="C324" s="25" t="e">
        <f>#REF!</f>
        <v>#REF!</v>
      </c>
      <c r="D324" s="23" t="e">
        <f t="shared" si="5"/>
        <v>#REF!</v>
      </c>
    </row>
    <row r="325" spans="2:4">
      <c r="B325" s="23" t="e">
        <f>#REF!</f>
        <v>#REF!</v>
      </c>
      <c r="C325" s="25" t="e">
        <f>#REF!</f>
        <v>#REF!</v>
      </c>
      <c r="D325" s="23" t="e">
        <f t="shared" si="5"/>
        <v>#REF!</v>
      </c>
    </row>
    <row r="326" spans="2:4">
      <c r="B326" s="23" t="e">
        <f>#REF!</f>
        <v>#REF!</v>
      </c>
      <c r="C326" s="25" t="e">
        <f>#REF!</f>
        <v>#REF!</v>
      </c>
      <c r="D326" s="23" t="e">
        <f t="shared" si="5"/>
        <v>#REF!</v>
      </c>
    </row>
    <row r="327" spans="2:4">
      <c r="B327" s="23" t="e">
        <f>#REF!</f>
        <v>#REF!</v>
      </c>
      <c r="C327" s="25" t="e">
        <f>#REF!</f>
        <v>#REF!</v>
      </c>
      <c r="D327" s="23" t="e">
        <f t="shared" si="5"/>
        <v>#REF!</v>
      </c>
    </row>
    <row r="328" spans="2:4">
      <c r="B328" s="23" t="e">
        <f>#REF!</f>
        <v>#REF!</v>
      </c>
      <c r="C328" s="25" t="e">
        <f>#REF!</f>
        <v>#REF!</v>
      </c>
      <c r="D328" s="23" t="e">
        <f t="shared" si="5"/>
        <v>#REF!</v>
      </c>
    </row>
    <row r="329" spans="2:4">
      <c r="B329" s="23" t="e">
        <f>#REF!</f>
        <v>#REF!</v>
      </c>
      <c r="C329" s="25" t="e">
        <f>#REF!</f>
        <v>#REF!</v>
      </c>
      <c r="D329" s="23" t="e">
        <f t="shared" si="5"/>
        <v>#REF!</v>
      </c>
    </row>
    <row r="330" spans="2:4">
      <c r="B330" s="23" t="e">
        <f>#REF!</f>
        <v>#REF!</v>
      </c>
      <c r="C330" s="25" t="e">
        <f>#REF!</f>
        <v>#REF!</v>
      </c>
      <c r="D330" s="23" t="e">
        <f t="shared" si="5"/>
        <v>#REF!</v>
      </c>
    </row>
    <row r="331" spans="2:4">
      <c r="B331" s="23" t="e">
        <f>#REF!</f>
        <v>#REF!</v>
      </c>
      <c r="C331" s="25" t="e">
        <f>#REF!</f>
        <v>#REF!</v>
      </c>
      <c r="D331" s="23" t="e">
        <f t="shared" si="5"/>
        <v>#REF!</v>
      </c>
    </row>
    <row r="332" spans="2:4">
      <c r="B332" s="23" t="e">
        <f>#REF!</f>
        <v>#REF!</v>
      </c>
      <c r="C332" s="25" t="e">
        <f>#REF!</f>
        <v>#REF!</v>
      </c>
      <c r="D332" s="23" t="e">
        <f t="shared" si="5"/>
        <v>#REF!</v>
      </c>
    </row>
    <row r="333" spans="2:4">
      <c r="B333" s="23" t="e">
        <f>#REF!</f>
        <v>#REF!</v>
      </c>
      <c r="C333" s="25" t="e">
        <f>#REF!</f>
        <v>#REF!</v>
      </c>
      <c r="D333" s="23" t="e">
        <f t="shared" si="5"/>
        <v>#REF!</v>
      </c>
    </row>
    <row r="334" spans="2:4">
      <c r="B334" s="23" t="e">
        <f>#REF!</f>
        <v>#REF!</v>
      </c>
      <c r="C334" s="25" t="e">
        <f>#REF!</f>
        <v>#REF!</v>
      </c>
      <c r="D334" s="23" t="e">
        <f t="shared" si="5"/>
        <v>#REF!</v>
      </c>
    </row>
    <row r="335" spans="2:4">
      <c r="B335" s="23" t="e">
        <f>#REF!</f>
        <v>#REF!</v>
      </c>
      <c r="C335" s="25" t="e">
        <f>#REF!</f>
        <v>#REF!</v>
      </c>
      <c r="D335" s="23" t="e">
        <f t="shared" si="5"/>
        <v>#REF!</v>
      </c>
    </row>
    <row r="336" spans="2:4">
      <c r="B336" s="23" t="e">
        <f>#REF!</f>
        <v>#REF!</v>
      </c>
      <c r="C336" s="25" t="e">
        <f>#REF!</f>
        <v>#REF!</v>
      </c>
      <c r="D336" s="23" t="e">
        <f t="shared" si="5"/>
        <v>#REF!</v>
      </c>
    </row>
    <row r="337" spans="2:4">
      <c r="B337" s="23" t="e">
        <f>#REF!</f>
        <v>#REF!</v>
      </c>
      <c r="C337" s="25" t="e">
        <f>#REF!</f>
        <v>#REF!</v>
      </c>
      <c r="D337" s="23" t="e">
        <f t="shared" si="5"/>
        <v>#REF!</v>
      </c>
    </row>
    <row r="338" spans="2:4">
      <c r="B338" s="23" t="e">
        <f>#REF!</f>
        <v>#REF!</v>
      </c>
      <c r="C338" s="25" t="e">
        <f>#REF!</f>
        <v>#REF!</v>
      </c>
      <c r="D338" s="23" t="e">
        <f t="shared" si="5"/>
        <v>#REF!</v>
      </c>
    </row>
    <row r="339" spans="2:4">
      <c r="B339" s="23" t="e">
        <f>#REF!</f>
        <v>#REF!</v>
      </c>
      <c r="C339" s="25" t="e">
        <f>#REF!</f>
        <v>#REF!</v>
      </c>
      <c r="D339" s="23" t="e">
        <f t="shared" si="5"/>
        <v>#REF!</v>
      </c>
    </row>
    <row r="340" spans="2:4">
      <c r="B340" s="23" t="e">
        <f>#REF!</f>
        <v>#REF!</v>
      </c>
      <c r="C340" s="25" t="e">
        <f>#REF!</f>
        <v>#REF!</v>
      </c>
      <c r="D340" s="23" t="e">
        <f t="shared" si="5"/>
        <v>#REF!</v>
      </c>
    </row>
    <row r="341" spans="2:4">
      <c r="B341" s="23" t="e">
        <f>#REF!</f>
        <v>#REF!</v>
      </c>
      <c r="C341" s="25" t="e">
        <f>#REF!</f>
        <v>#REF!</v>
      </c>
      <c r="D341" s="23" t="e">
        <f t="shared" si="5"/>
        <v>#REF!</v>
      </c>
    </row>
    <row r="342" spans="2:4">
      <c r="B342" s="23" t="e">
        <f>#REF!</f>
        <v>#REF!</v>
      </c>
      <c r="C342" s="25" t="e">
        <f>#REF!</f>
        <v>#REF!</v>
      </c>
      <c r="D342" s="23" t="e">
        <f t="shared" si="5"/>
        <v>#REF!</v>
      </c>
    </row>
    <row r="343" spans="2:4">
      <c r="B343" s="23" t="e">
        <f>#REF!</f>
        <v>#REF!</v>
      </c>
      <c r="C343" s="25" t="e">
        <f>#REF!</f>
        <v>#REF!</v>
      </c>
      <c r="D343" s="23" t="e">
        <f t="shared" si="5"/>
        <v>#REF!</v>
      </c>
    </row>
    <row r="344" spans="2:4">
      <c r="B344" s="23" t="e">
        <f>#REF!</f>
        <v>#REF!</v>
      </c>
      <c r="C344" s="25" t="e">
        <f>#REF!</f>
        <v>#REF!</v>
      </c>
      <c r="D344" s="23" t="e">
        <f t="shared" si="5"/>
        <v>#REF!</v>
      </c>
    </row>
    <row r="345" spans="2:4">
      <c r="B345" s="23" t="e">
        <f>#REF!</f>
        <v>#REF!</v>
      </c>
      <c r="C345" s="25" t="e">
        <f>#REF!</f>
        <v>#REF!</v>
      </c>
      <c r="D345" s="23" t="e">
        <f t="shared" si="5"/>
        <v>#REF!</v>
      </c>
    </row>
    <row r="346" spans="2:4">
      <c r="B346" s="23" t="e">
        <f>#REF!</f>
        <v>#REF!</v>
      </c>
      <c r="C346" s="25" t="e">
        <f>#REF!</f>
        <v>#REF!</v>
      </c>
      <c r="D346" s="23" t="e">
        <f t="shared" si="5"/>
        <v>#REF!</v>
      </c>
    </row>
    <row r="347" spans="2:4">
      <c r="B347" s="23" t="e">
        <f>#REF!</f>
        <v>#REF!</v>
      </c>
      <c r="C347" s="25" t="e">
        <f>#REF!</f>
        <v>#REF!</v>
      </c>
      <c r="D347" s="23" t="e">
        <f t="shared" si="5"/>
        <v>#REF!</v>
      </c>
    </row>
    <row r="348" spans="2:4">
      <c r="B348" s="23" t="e">
        <f>#REF!</f>
        <v>#REF!</v>
      </c>
      <c r="C348" s="25" t="e">
        <f>#REF!</f>
        <v>#REF!</v>
      </c>
      <c r="D348" s="23" t="e">
        <f t="shared" si="5"/>
        <v>#REF!</v>
      </c>
    </row>
    <row r="349" spans="2:4">
      <c r="B349" s="23" t="e">
        <f>#REF!</f>
        <v>#REF!</v>
      </c>
      <c r="C349" s="25" t="e">
        <f>#REF!</f>
        <v>#REF!</v>
      </c>
      <c r="D349" s="23" t="e">
        <f t="shared" si="5"/>
        <v>#REF!</v>
      </c>
    </row>
    <row r="350" spans="2:4">
      <c r="B350" s="23" t="e">
        <f>#REF!</f>
        <v>#REF!</v>
      </c>
      <c r="C350" s="25" t="e">
        <f>#REF!</f>
        <v>#REF!</v>
      </c>
      <c r="D350" s="23" t="e">
        <f t="shared" si="5"/>
        <v>#REF!</v>
      </c>
    </row>
    <row r="351" spans="2:4">
      <c r="B351" s="23" t="e">
        <f>#REF!</f>
        <v>#REF!</v>
      </c>
      <c r="C351" s="25" t="e">
        <f>#REF!</f>
        <v>#REF!</v>
      </c>
      <c r="D351" s="23" t="e">
        <f t="shared" si="5"/>
        <v>#REF!</v>
      </c>
    </row>
    <row r="352" spans="2:4">
      <c r="B352" s="23" t="e">
        <f>#REF!</f>
        <v>#REF!</v>
      </c>
      <c r="C352" s="25" t="e">
        <f>#REF!</f>
        <v>#REF!</v>
      </c>
      <c r="D352" s="23" t="e">
        <f t="shared" si="5"/>
        <v>#REF!</v>
      </c>
    </row>
    <row r="353" spans="2:4">
      <c r="B353" s="23" t="e">
        <f>#REF!</f>
        <v>#REF!</v>
      </c>
      <c r="C353" s="25" t="e">
        <f>#REF!</f>
        <v>#REF!</v>
      </c>
      <c r="D353" s="23" t="e">
        <f t="shared" si="5"/>
        <v>#REF!</v>
      </c>
    </row>
    <row r="354" spans="2:4">
      <c r="B354" s="23" t="e">
        <f>#REF!</f>
        <v>#REF!</v>
      </c>
      <c r="C354" s="25" t="e">
        <f>#REF!</f>
        <v>#REF!</v>
      </c>
      <c r="D354" s="23" t="e">
        <f t="shared" si="5"/>
        <v>#REF!</v>
      </c>
    </row>
    <row r="355" spans="2:4">
      <c r="B355" s="23" t="e">
        <f>#REF!</f>
        <v>#REF!</v>
      </c>
      <c r="C355" s="25" t="e">
        <f>#REF!</f>
        <v>#REF!</v>
      </c>
      <c r="D355" s="23" t="e">
        <f t="shared" si="5"/>
        <v>#REF!</v>
      </c>
    </row>
    <row r="356" spans="2:4">
      <c r="B356" s="23" t="e">
        <f>#REF!</f>
        <v>#REF!</v>
      </c>
      <c r="C356" s="25" t="e">
        <f>#REF!</f>
        <v>#REF!</v>
      </c>
      <c r="D356" s="23" t="e">
        <f t="shared" si="5"/>
        <v>#REF!</v>
      </c>
    </row>
    <row r="357" spans="2:4">
      <c r="B357" s="23" t="e">
        <f>#REF!</f>
        <v>#REF!</v>
      </c>
      <c r="C357" s="25" t="e">
        <f>#REF!</f>
        <v>#REF!</v>
      </c>
      <c r="D357" s="23" t="e">
        <f t="shared" si="5"/>
        <v>#REF!</v>
      </c>
    </row>
    <row r="358" spans="2:4">
      <c r="B358" s="23" t="e">
        <f>#REF!</f>
        <v>#REF!</v>
      </c>
      <c r="C358" s="25" t="e">
        <f>#REF!</f>
        <v>#REF!</v>
      </c>
      <c r="D358" s="23" t="e">
        <f t="shared" si="5"/>
        <v>#REF!</v>
      </c>
    </row>
    <row r="359" spans="2:4">
      <c r="B359" s="23" t="e">
        <f>#REF!</f>
        <v>#REF!</v>
      </c>
      <c r="C359" s="25" t="e">
        <f>#REF!</f>
        <v>#REF!</v>
      </c>
      <c r="D359" s="23" t="e">
        <f t="shared" si="5"/>
        <v>#REF!</v>
      </c>
    </row>
    <row r="360" spans="2:4">
      <c r="B360" s="23" t="e">
        <f>#REF!</f>
        <v>#REF!</v>
      </c>
      <c r="C360" s="25" t="e">
        <f>#REF!</f>
        <v>#REF!</v>
      </c>
      <c r="D360" s="23" t="e">
        <f t="shared" si="5"/>
        <v>#REF!</v>
      </c>
    </row>
    <row r="361" spans="2:4">
      <c r="B361" s="23" t="e">
        <f>#REF!</f>
        <v>#REF!</v>
      </c>
      <c r="C361" s="25" t="e">
        <f>#REF!</f>
        <v>#REF!</v>
      </c>
      <c r="D361" s="23" t="e">
        <f t="shared" si="5"/>
        <v>#REF!</v>
      </c>
    </row>
    <row r="362" spans="2:4">
      <c r="B362" s="23" t="e">
        <f>#REF!</f>
        <v>#REF!</v>
      </c>
      <c r="C362" s="25" t="e">
        <f>#REF!</f>
        <v>#REF!</v>
      </c>
      <c r="D362" s="23" t="e">
        <f t="shared" si="5"/>
        <v>#REF!</v>
      </c>
    </row>
    <row r="363" spans="2:4">
      <c r="B363" s="23" t="e">
        <f>#REF!</f>
        <v>#REF!</v>
      </c>
      <c r="C363" s="25" t="e">
        <f>#REF!</f>
        <v>#REF!</v>
      </c>
      <c r="D363" s="23" t="e">
        <f t="shared" si="5"/>
        <v>#REF!</v>
      </c>
    </row>
    <row r="364" spans="2:4">
      <c r="B364" s="23" t="e">
        <f>#REF!</f>
        <v>#REF!</v>
      </c>
      <c r="C364" s="25" t="e">
        <f>#REF!</f>
        <v>#REF!</v>
      </c>
      <c r="D364" s="23" t="e">
        <f t="shared" si="5"/>
        <v>#REF!</v>
      </c>
    </row>
    <row r="365" spans="2:4">
      <c r="B365" s="23" t="e">
        <f>#REF!</f>
        <v>#REF!</v>
      </c>
      <c r="C365" s="25" t="e">
        <f>#REF!</f>
        <v>#REF!</v>
      </c>
      <c r="D365" s="23" t="e">
        <f t="shared" si="5"/>
        <v>#REF!</v>
      </c>
    </row>
    <row r="366" spans="2:4">
      <c r="B366" s="23" t="e">
        <f>#REF!</f>
        <v>#REF!</v>
      </c>
      <c r="C366" s="25" t="e">
        <f>#REF!</f>
        <v>#REF!</v>
      </c>
      <c r="D366" s="23" t="e">
        <f t="shared" si="5"/>
        <v>#REF!</v>
      </c>
    </row>
    <row r="367" spans="2:4">
      <c r="B367" s="23" t="e">
        <f>#REF!</f>
        <v>#REF!</v>
      </c>
      <c r="C367" s="25" t="e">
        <f>#REF!</f>
        <v>#REF!</v>
      </c>
      <c r="D367" s="23" t="e">
        <f t="shared" si="5"/>
        <v>#REF!</v>
      </c>
    </row>
    <row r="368" spans="2:4">
      <c r="B368" s="35" t="e">
        <f>#REF!</f>
        <v>#REF!</v>
      </c>
      <c r="C368" s="36" t="e">
        <f>#REF!</f>
        <v>#REF!</v>
      </c>
      <c r="D368" s="35" t="e">
        <f t="shared" si="5"/>
        <v>#REF!</v>
      </c>
    </row>
    <row r="369" spans="2:4">
      <c r="B369" s="35" t="e">
        <f>#REF!</f>
        <v>#REF!</v>
      </c>
      <c r="C369" s="36" t="e">
        <f>#REF!</f>
        <v>#REF!</v>
      </c>
      <c r="D369" s="35" t="e">
        <f t="shared" ref="D369:D398" si="6">B369</f>
        <v>#REF!</v>
      </c>
    </row>
    <row r="370" spans="2:4">
      <c r="B370" s="35" t="e">
        <f>#REF!</f>
        <v>#REF!</v>
      </c>
      <c r="C370" s="36" t="e">
        <f>#REF!</f>
        <v>#REF!</v>
      </c>
      <c r="D370" s="35" t="e">
        <f t="shared" si="6"/>
        <v>#REF!</v>
      </c>
    </row>
    <row r="371" spans="2:4">
      <c r="B371" s="35" t="e">
        <f>#REF!</f>
        <v>#REF!</v>
      </c>
      <c r="C371" s="36" t="e">
        <f>#REF!</f>
        <v>#REF!</v>
      </c>
      <c r="D371" s="35" t="e">
        <f t="shared" si="6"/>
        <v>#REF!</v>
      </c>
    </row>
    <row r="372" spans="2:4">
      <c r="B372" s="35" t="e">
        <f>#REF!</f>
        <v>#REF!</v>
      </c>
      <c r="C372" s="36" t="e">
        <f>#REF!</f>
        <v>#REF!</v>
      </c>
      <c r="D372" s="35" t="e">
        <f t="shared" si="6"/>
        <v>#REF!</v>
      </c>
    </row>
    <row r="373" spans="2:4">
      <c r="B373" s="35" t="e">
        <f>#REF!</f>
        <v>#REF!</v>
      </c>
      <c r="C373" s="36" t="e">
        <f>#REF!</f>
        <v>#REF!</v>
      </c>
      <c r="D373" s="35" t="e">
        <f t="shared" si="6"/>
        <v>#REF!</v>
      </c>
    </row>
    <row r="374" spans="2:4">
      <c r="B374" s="35" t="e">
        <f>#REF!</f>
        <v>#REF!</v>
      </c>
      <c r="C374" s="36" t="e">
        <f>#REF!</f>
        <v>#REF!</v>
      </c>
      <c r="D374" s="35" t="e">
        <f t="shared" si="6"/>
        <v>#REF!</v>
      </c>
    </row>
    <row r="375" spans="2:4">
      <c r="B375" s="35" t="e">
        <f>#REF!</f>
        <v>#REF!</v>
      </c>
      <c r="C375" s="36" t="e">
        <f>#REF!</f>
        <v>#REF!</v>
      </c>
      <c r="D375" s="35" t="e">
        <f t="shared" si="6"/>
        <v>#REF!</v>
      </c>
    </row>
    <row r="376" spans="2:4">
      <c r="B376" s="35" t="e">
        <f>#REF!</f>
        <v>#REF!</v>
      </c>
      <c r="C376" s="36" t="e">
        <f>#REF!</f>
        <v>#REF!</v>
      </c>
      <c r="D376" s="35" t="e">
        <f t="shared" si="6"/>
        <v>#REF!</v>
      </c>
    </row>
    <row r="377" spans="2:4">
      <c r="B377" s="35" t="e">
        <f>#REF!</f>
        <v>#REF!</v>
      </c>
      <c r="C377" s="36" t="e">
        <f>#REF!</f>
        <v>#REF!</v>
      </c>
      <c r="D377" s="35" t="e">
        <f t="shared" si="6"/>
        <v>#REF!</v>
      </c>
    </row>
    <row r="378" spans="2:4">
      <c r="B378" s="35" t="e">
        <f>#REF!</f>
        <v>#REF!</v>
      </c>
      <c r="C378" s="36" t="e">
        <f>#REF!</f>
        <v>#REF!</v>
      </c>
      <c r="D378" s="35" t="e">
        <f t="shared" si="6"/>
        <v>#REF!</v>
      </c>
    </row>
    <row r="379" spans="2:4">
      <c r="B379" s="35" t="e">
        <f>#REF!</f>
        <v>#REF!</v>
      </c>
      <c r="C379" s="36" t="e">
        <f>#REF!</f>
        <v>#REF!</v>
      </c>
      <c r="D379" s="35" t="e">
        <f t="shared" si="6"/>
        <v>#REF!</v>
      </c>
    </row>
    <row r="380" spans="2:4">
      <c r="B380" s="35" t="e">
        <f>#REF!</f>
        <v>#REF!</v>
      </c>
      <c r="C380" s="36" t="e">
        <f>#REF!</f>
        <v>#REF!</v>
      </c>
      <c r="D380" s="35" t="e">
        <f t="shared" si="6"/>
        <v>#REF!</v>
      </c>
    </row>
    <row r="381" spans="2:4">
      <c r="B381" s="35" t="e">
        <f>#REF!</f>
        <v>#REF!</v>
      </c>
      <c r="C381" s="36" t="e">
        <f>#REF!</f>
        <v>#REF!</v>
      </c>
      <c r="D381" s="35" t="e">
        <f t="shared" si="6"/>
        <v>#REF!</v>
      </c>
    </row>
    <row r="382" spans="2:4">
      <c r="B382" s="35" t="e">
        <f>#REF!</f>
        <v>#REF!</v>
      </c>
      <c r="C382" s="36" t="e">
        <f>#REF!</f>
        <v>#REF!</v>
      </c>
      <c r="D382" s="35" t="e">
        <f t="shared" si="6"/>
        <v>#REF!</v>
      </c>
    </row>
    <row r="383" spans="2:4">
      <c r="B383" s="35" t="e">
        <f>#REF!</f>
        <v>#REF!</v>
      </c>
      <c r="C383" s="36" t="e">
        <f>#REF!</f>
        <v>#REF!</v>
      </c>
      <c r="D383" s="35" t="e">
        <f t="shared" si="6"/>
        <v>#REF!</v>
      </c>
    </row>
    <row r="384" spans="2:4">
      <c r="B384" s="35" t="e">
        <f>#REF!</f>
        <v>#REF!</v>
      </c>
      <c r="C384" s="36" t="e">
        <f>#REF!</f>
        <v>#REF!</v>
      </c>
      <c r="D384" s="35" t="e">
        <f t="shared" si="6"/>
        <v>#REF!</v>
      </c>
    </row>
    <row r="385" spans="2:4">
      <c r="B385" s="35" t="e">
        <f>#REF!</f>
        <v>#REF!</v>
      </c>
      <c r="C385" s="36" t="e">
        <f>#REF!</f>
        <v>#REF!</v>
      </c>
      <c r="D385" s="35" t="e">
        <f t="shared" si="6"/>
        <v>#REF!</v>
      </c>
    </row>
    <row r="386" spans="2:4">
      <c r="B386" s="35" t="e">
        <f>#REF!</f>
        <v>#REF!</v>
      </c>
      <c r="C386" s="36" t="e">
        <f>#REF!</f>
        <v>#REF!</v>
      </c>
      <c r="D386" s="35" t="e">
        <f t="shared" si="6"/>
        <v>#REF!</v>
      </c>
    </row>
    <row r="387" spans="2:4">
      <c r="B387" s="35" t="e">
        <f>#REF!</f>
        <v>#REF!</v>
      </c>
      <c r="C387" s="36" t="e">
        <f>#REF!</f>
        <v>#REF!</v>
      </c>
      <c r="D387" s="35" t="e">
        <f t="shared" si="6"/>
        <v>#REF!</v>
      </c>
    </row>
    <row r="388" spans="2:4">
      <c r="B388" s="35" t="e">
        <f>#REF!</f>
        <v>#REF!</v>
      </c>
      <c r="C388" s="36" t="e">
        <f>#REF!</f>
        <v>#REF!</v>
      </c>
      <c r="D388" s="35" t="e">
        <f t="shared" si="6"/>
        <v>#REF!</v>
      </c>
    </row>
    <row r="389" spans="2:4">
      <c r="B389" s="35" t="e">
        <f>#REF!</f>
        <v>#REF!</v>
      </c>
      <c r="C389" s="36" t="e">
        <f>#REF!</f>
        <v>#REF!</v>
      </c>
      <c r="D389" s="35" t="e">
        <f t="shared" si="6"/>
        <v>#REF!</v>
      </c>
    </row>
    <row r="390" spans="2:4">
      <c r="B390" s="35" t="e">
        <f>#REF!</f>
        <v>#REF!</v>
      </c>
      <c r="C390" s="36" t="e">
        <f>#REF!</f>
        <v>#REF!</v>
      </c>
      <c r="D390" s="35" t="e">
        <f t="shared" si="6"/>
        <v>#REF!</v>
      </c>
    </row>
    <row r="391" spans="2:4">
      <c r="B391" s="35" t="e">
        <f>#REF!</f>
        <v>#REF!</v>
      </c>
      <c r="C391" s="36" t="e">
        <f>#REF!</f>
        <v>#REF!</v>
      </c>
      <c r="D391" s="35" t="e">
        <f t="shared" si="6"/>
        <v>#REF!</v>
      </c>
    </row>
    <row r="392" spans="2:4">
      <c r="B392" s="35" t="e">
        <f>#REF!</f>
        <v>#REF!</v>
      </c>
      <c r="C392" s="36" t="e">
        <f>#REF!</f>
        <v>#REF!</v>
      </c>
      <c r="D392" s="35" t="e">
        <f t="shared" si="6"/>
        <v>#REF!</v>
      </c>
    </row>
    <row r="393" spans="2:4">
      <c r="B393" s="35" t="e">
        <f>#REF!</f>
        <v>#REF!</v>
      </c>
      <c r="C393" s="36" t="e">
        <f>#REF!</f>
        <v>#REF!</v>
      </c>
      <c r="D393" s="35" t="e">
        <f t="shared" si="6"/>
        <v>#REF!</v>
      </c>
    </row>
    <row r="394" spans="2:4">
      <c r="B394" s="35" t="e">
        <f>#REF!</f>
        <v>#REF!</v>
      </c>
      <c r="C394" s="36" t="e">
        <f>#REF!</f>
        <v>#REF!</v>
      </c>
      <c r="D394" s="35" t="e">
        <f t="shared" si="6"/>
        <v>#REF!</v>
      </c>
    </row>
    <row r="395" spans="2:4">
      <c r="B395" s="35" t="e">
        <f>#REF!</f>
        <v>#REF!</v>
      </c>
      <c r="C395" s="36" t="e">
        <f>#REF!</f>
        <v>#REF!</v>
      </c>
      <c r="D395" s="35" t="e">
        <f t="shared" si="6"/>
        <v>#REF!</v>
      </c>
    </row>
    <row r="396" spans="2:4">
      <c r="B396" s="35" t="e">
        <f>#REF!</f>
        <v>#REF!</v>
      </c>
      <c r="C396" s="36" t="e">
        <f>#REF!</f>
        <v>#REF!</v>
      </c>
      <c r="D396" s="35" t="e">
        <f t="shared" si="6"/>
        <v>#REF!</v>
      </c>
    </row>
    <row r="397" spans="2:4">
      <c r="B397" s="35" t="e">
        <f>#REF!</f>
        <v>#REF!</v>
      </c>
      <c r="C397" s="36" t="e">
        <f>#REF!</f>
        <v>#REF!</v>
      </c>
      <c r="D397" s="35" t="e">
        <f t="shared" si="6"/>
        <v>#REF!</v>
      </c>
    </row>
    <row r="398" spans="2:4">
      <c r="B398" s="35" t="e">
        <f>#REF!</f>
        <v>#REF!</v>
      </c>
      <c r="C398" s="36" t="e">
        <f>#REF!</f>
        <v>#REF!</v>
      </c>
      <c r="D398" s="35" t="e">
        <f t="shared" si="6"/>
        <v>#REF!</v>
      </c>
    </row>
    <row r="399" spans="2:4">
      <c r="B399" s="35" t="e">
        <f>#REF!</f>
        <v>#REF!</v>
      </c>
      <c r="C399" s="36" t="e">
        <f>#REF!</f>
        <v>#REF!</v>
      </c>
      <c r="D399" s="35" t="e">
        <f t="shared" ref="D399:D429" si="7">B399</f>
        <v>#REF!</v>
      </c>
    </row>
    <row r="400" spans="2:4">
      <c r="B400" s="35" t="e">
        <f>#REF!</f>
        <v>#REF!</v>
      </c>
      <c r="C400" s="36" t="e">
        <f>#REF!</f>
        <v>#REF!</v>
      </c>
      <c r="D400" s="35" t="e">
        <f t="shared" si="7"/>
        <v>#REF!</v>
      </c>
    </row>
    <row r="401" spans="2:4">
      <c r="B401" s="35" t="e">
        <f>#REF!</f>
        <v>#REF!</v>
      </c>
      <c r="C401" s="36" t="e">
        <f>#REF!</f>
        <v>#REF!</v>
      </c>
      <c r="D401" s="35" t="e">
        <f t="shared" si="7"/>
        <v>#REF!</v>
      </c>
    </row>
    <row r="402" spans="2:4">
      <c r="B402" s="35" t="e">
        <f>#REF!</f>
        <v>#REF!</v>
      </c>
      <c r="C402" s="36" t="e">
        <f>#REF!</f>
        <v>#REF!</v>
      </c>
      <c r="D402" s="35" t="e">
        <f t="shared" si="7"/>
        <v>#REF!</v>
      </c>
    </row>
    <row r="403" spans="2:4">
      <c r="B403" s="35" t="e">
        <f>#REF!</f>
        <v>#REF!</v>
      </c>
      <c r="C403" s="36" t="e">
        <f>#REF!</f>
        <v>#REF!</v>
      </c>
      <c r="D403" s="35" t="e">
        <f t="shared" si="7"/>
        <v>#REF!</v>
      </c>
    </row>
    <row r="404" spans="2:4">
      <c r="B404" s="35" t="e">
        <f>#REF!</f>
        <v>#REF!</v>
      </c>
      <c r="C404" s="36" t="e">
        <f>#REF!</f>
        <v>#REF!</v>
      </c>
      <c r="D404" s="35" t="e">
        <f t="shared" si="7"/>
        <v>#REF!</v>
      </c>
    </row>
    <row r="405" spans="2:4">
      <c r="B405" s="35" t="e">
        <f>#REF!</f>
        <v>#REF!</v>
      </c>
      <c r="C405" s="36" t="e">
        <f>#REF!</f>
        <v>#REF!</v>
      </c>
      <c r="D405" s="35" t="e">
        <f t="shared" si="7"/>
        <v>#REF!</v>
      </c>
    </row>
    <row r="406" spans="2:4">
      <c r="B406" s="35" t="e">
        <f>#REF!</f>
        <v>#REF!</v>
      </c>
      <c r="C406" s="36" t="e">
        <f>#REF!</f>
        <v>#REF!</v>
      </c>
      <c r="D406" s="35" t="e">
        <f t="shared" si="7"/>
        <v>#REF!</v>
      </c>
    </row>
    <row r="407" spans="2:4">
      <c r="B407" s="35" t="e">
        <f>#REF!</f>
        <v>#REF!</v>
      </c>
      <c r="C407" s="36" t="e">
        <f>#REF!</f>
        <v>#REF!</v>
      </c>
      <c r="D407" s="35" t="e">
        <f t="shared" si="7"/>
        <v>#REF!</v>
      </c>
    </row>
    <row r="408" spans="2:4">
      <c r="B408" s="35" t="e">
        <f>#REF!</f>
        <v>#REF!</v>
      </c>
      <c r="C408" s="36" t="e">
        <f>#REF!</f>
        <v>#REF!</v>
      </c>
      <c r="D408" s="35" t="e">
        <f t="shared" si="7"/>
        <v>#REF!</v>
      </c>
    </row>
    <row r="409" spans="2:4">
      <c r="B409" s="35" t="e">
        <f>#REF!</f>
        <v>#REF!</v>
      </c>
      <c r="C409" s="36" t="e">
        <f>#REF!</f>
        <v>#REF!</v>
      </c>
      <c r="D409" s="35" t="e">
        <f t="shared" si="7"/>
        <v>#REF!</v>
      </c>
    </row>
    <row r="410" spans="2:4">
      <c r="B410" s="35" t="e">
        <f>#REF!</f>
        <v>#REF!</v>
      </c>
      <c r="C410" s="36" t="e">
        <f>#REF!</f>
        <v>#REF!</v>
      </c>
      <c r="D410" s="35" t="e">
        <f t="shared" si="7"/>
        <v>#REF!</v>
      </c>
    </row>
    <row r="411" spans="2:4">
      <c r="B411" s="35" t="e">
        <f>#REF!</f>
        <v>#REF!</v>
      </c>
      <c r="C411" s="36" t="e">
        <f>#REF!</f>
        <v>#REF!</v>
      </c>
      <c r="D411" s="35" t="e">
        <f t="shared" si="7"/>
        <v>#REF!</v>
      </c>
    </row>
    <row r="412" spans="2:4">
      <c r="B412" s="35" t="e">
        <f>#REF!</f>
        <v>#REF!</v>
      </c>
      <c r="C412" s="36" t="e">
        <f>#REF!</f>
        <v>#REF!</v>
      </c>
      <c r="D412" s="35" t="e">
        <f t="shared" si="7"/>
        <v>#REF!</v>
      </c>
    </row>
    <row r="413" spans="2:4">
      <c r="B413" s="35" t="e">
        <f>#REF!</f>
        <v>#REF!</v>
      </c>
      <c r="C413" s="36" t="e">
        <f>#REF!</f>
        <v>#REF!</v>
      </c>
      <c r="D413" s="35" t="e">
        <f t="shared" si="7"/>
        <v>#REF!</v>
      </c>
    </row>
    <row r="414" spans="2:4">
      <c r="B414" s="35" t="e">
        <f>#REF!</f>
        <v>#REF!</v>
      </c>
      <c r="C414" s="36" t="e">
        <f>#REF!</f>
        <v>#REF!</v>
      </c>
      <c r="D414" s="35" t="e">
        <f t="shared" si="7"/>
        <v>#REF!</v>
      </c>
    </row>
    <row r="415" spans="2:4">
      <c r="B415" s="35" t="e">
        <f>#REF!</f>
        <v>#REF!</v>
      </c>
      <c r="C415" s="36" t="e">
        <f>#REF!</f>
        <v>#REF!</v>
      </c>
      <c r="D415" s="35" t="e">
        <f t="shared" si="7"/>
        <v>#REF!</v>
      </c>
    </row>
    <row r="416" spans="2:4">
      <c r="B416" s="35" t="e">
        <f>#REF!</f>
        <v>#REF!</v>
      </c>
      <c r="C416" s="36" t="e">
        <f>#REF!</f>
        <v>#REF!</v>
      </c>
      <c r="D416" s="35" t="e">
        <f t="shared" si="7"/>
        <v>#REF!</v>
      </c>
    </row>
    <row r="417" spans="2:4">
      <c r="B417" s="35" t="e">
        <f>#REF!</f>
        <v>#REF!</v>
      </c>
      <c r="C417" s="36" t="e">
        <f>#REF!</f>
        <v>#REF!</v>
      </c>
      <c r="D417" s="35" t="e">
        <f t="shared" si="7"/>
        <v>#REF!</v>
      </c>
    </row>
    <row r="418" spans="2:4">
      <c r="B418" s="35" t="e">
        <f>#REF!</f>
        <v>#REF!</v>
      </c>
      <c r="C418" s="36" t="e">
        <f>#REF!</f>
        <v>#REF!</v>
      </c>
      <c r="D418" s="35" t="e">
        <f t="shared" si="7"/>
        <v>#REF!</v>
      </c>
    </row>
    <row r="419" spans="2:4">
      <c r="B419" s="35" t="e">
        <f>#REF!</f>
        <v>#REF!</v>
      </c>
      <c r="C419" s="36" t="e">
        <f>#REF!</f>
        <v>#REF!</v>
      </c>
      <c r="D419" s="35" t="e">
        <f t="shared" si="7"/>
        <v>#REF!</v>
      </c>
    </row>
    <row r="420" spans="2:4">
      <c r="B420" s="35" t="e">
        <f>#REF!</f>
        <v>#REF!</v>
      </c>
      <c r="C420" s="36" t="e">
        <f>#REF!</f>
        <v>#REF!</v>
      </c>
      <c r="D420" s="35" t="e">
        <f t="shared" si="7"/>
        <v>#REF!</v>
      </c>
    </row>
    <row r="421" spans="2:4">
      <c r="B421" s="35" t="e">
        <f>#REF!</f>
        <v>#REF!</v>
      </c>
      <c r="C421" s="36" t="e">
        <f>#REF!</f>
        <v>#REF!</v>
      </c>
      <c r="D421" s="35" t="e">
        <f t="shared" si="7"/>
        <v>#REF!</v>
      </c>
    </row>
    <row r="422" spans="2:4">
      <c r="B422" s="35" t="e">
        <f>#REF!</f>
        <v>#REF!</v>
      </c>
      <c r="C422" s="36" t="e">
        <f>#REF!</f>
        <v>#REF!</v>
      </c>
      <c r="D422" s="35" t="e">
        <f t="shared" si="7"/>
        <v>#REF!</v>
      </c>
    </row>
    <row r="423" spans="2:4">
      <c r="B423" s="35" t="e">
        <f>#REF!</f>
        <v>#REF!</v>
      </c>
      <c r="C423" s="36" t="e">
        <f>#REF!</f>
        <v>#REF!</v>
      </c>
      <c r="D423" s="35" t="e">
        <f t="shared" si="7"/>
        <v>#REF!</v>
      </c>
    </row>
    <row r="424" spans="2:4">
      <c r="B424" s="35" t="e">
        <f>#REF!</f>
        <v>#REF!</v>
      </c>
      <c r="C424" s="36" t="e">
        <f>#REF!</f>
        <v>#REF!</v>
      </c>
      <c r="D424" s="35" t="e">
        <f t="shared" si="7"/>
        <v>#REF!</v>
      </c>
    </row>
    <row r="425" spans="2:4">
      <c r="B425" s="35" t="e">
        <f>#REF!</f>
        <v>#REF!</v>
      </c>
      <c r="C425" s="36" t="e">
        <f>#REF!</f>
        <v>#REF!</v>
      </c>
      <c r="D425" s="35" t="e">
        <f t="shared" si="7"/>
        <v>#REF!</v>
      </c>
    </row>
    <row r="426" spans="2:4">
      <c r="B426" s="35" t="e">
        <f>#REF!</f>
        <v>#REF!</v>
      </c>
      <c r="C426" s="36" t="e">
        <f>#REF!</f>
        <v>#REF!</v>
      </c>
      <c r="D426" s="35" t="e">
        <f t="shared" si="7"/>
        <v>#REF!</v>
      </c>
    </row>
    <row r="427" spans="2:4">
      <c r="B427" s="35" t="e">
        <f>#REF!</f>
        <v>#REF!</v>
      </c>
      <c r="C427" s="36" t="e">
        <f>#REF!</f>
        <v>#REF!</v>
      </c>
      <c r="D427" s="35" t="e">
        <f t="shared" si="7"/>
        <v>#REF!</v>
      </c>
    </row>
    <row r="428" spans="2:4">
      <c r="B428" s="35" t="e">
        <f>#REF!</f>
        <v>#REF!</v>
      </c>
      <c r="C428" s="36" t="e">
        <f>#REF!</f>
        <v>#REF!</v>
      </c>
      <c r="D428" s="35" t="e">
        <f t="shared" si="7"/>
        <v>#REF!</v>
      </c>
    </row>
    <row r="429" spans="2:4">
      <c r="B429" s="35" t="e">
        <f>#REF!</f>
        <v>#REF!</v>
      </c>
      <c r="C429" s="36" t="e">
        <f>#REF!</f>
        <v>#REF!</v>
      </c>
      <c r="D429" s="35" t="e">
        <f t="shared" si="7"/>
        <v>#REF!</v>
      </c>
    </row>
    <row r="430" spans="2:4">
      <c r="B430" s="35" t="e">
        <f>#REF!</f>
        <v>#REF!</v>
      </c>
      <c r="C430" s="36" t="e">
        <f>#REF!</f>
        <v>#REF!</v>
      </c>
      <c r="D430" s="35" t="e">
        <f t="shared" ref="D430:D459" si="8">B430</f>
        <v>#REF!</v>
      </c>
    </row>
    <row r="431" spans="2:4">
      <c r="B431" s="35" t="e">
        <f>#REF!</f>
        <v>#REF!</v>
      </c>
      <c r="C431" s="36" t="e">
        <f>#REF!</f>
        <v>#REF!</v>
      </c>
      <c r="D431" s="35" t="e">
        <f t="shared" si="8"/>
        <v>#REF!</v>
      </c>
    </row>
    <row r="432" spans="2:4">
      <c r="B432" s="35" t="e">
        <f>#REF!</f>
        <v>#REF!</v>
      </c>
      <c r="C432" s="36" t="e">
        <f>#REF!</f>
        <v>#REF!</v>
      </c>
      <c r="D432" s="35" t="e">
        <f t="shared" si="8"/>
        <v>#REF!</v>
      </c>
    </row>
    <row r="433" spans="2:4">
      <c r="B433" s="35" t="e">
        <f>#REF!</f>
        <v>#REF!</v>
      </c>
      <c r="C433" s="36" t="e">
        <f>#REF!</f>
        <v>#REF!</v>
      </c>
      <c r="D433" s="35" t="e">
        <f t="shared" si="8"/>
        <v>#REF!</v>
      </c>
    </row>
    <row r="434" spans="2:4">
      <c r="B434" s="35" t="e">
        <f>#REF!</f>
        <v>#REF!</v>
      </c>
      <c r="C434" s="36" t="e">
        <f>#REF!</f>
        <v>#REF!</v>
      </c>
      <c r="D434" s="35" t="e">
        <f t="shared" si="8"/>
        <v>#REF!</v>
      </c>
    </row>
    <row r="435" spans="2:4">
      <c r="B435" s="35" t="e">
        <f>#REF!</f>
        <v>#REF!</v>
      </c>
      <c r="C435" s="36" t="e">
        <f>#REF!</f>
        <v>#REF!</v>
      </c>
      <c r="D435" s="35" t="e">
        <f t="shared" si="8"/>
        <v>#REF!</v>
      </c>
    </row>
    <row r="436" spans="2:4">
      <c r="B436" s="35" t="e">
        <f>#REF!</f>
        <v>#REF!</v>
      </c>
      <c r="C436" s="36" t="e">
        <f>#REF!</f>
        <v>#REF!</v>
      </c>
      <c r="D436" s="35" t="e">
        <f t="shared" si="8"/>
        <v>#REF!</v>
      </c>
    </row>
    <row r="437" spans="2:4">
      <c r="B437" s="35" t="e">
        <f>#REF!</f>
        <v>#REF!</v>
      </c>
      <c r="C437" s="36" t="e">
        <f>#REF!</f>
        <v>#REF!</v>
      </c>
      <c r="D437" s="35" t="e">
        <f t="shared" si="8"/>
        <v>#REF!</v>
      </c>
    </row>
    <row r="438" spans="2:4">
      <c r="B438" s="35" t="e">
        <f>#REF!</f>
        <v>#REF!</v>
      </c>
      <c r="C438" s="36" t="e">
        <f>#REF!</f>
        <v>#REF!</v>
      </c>
      <c r="D438" s="35" t="e">
        <f t="shared" si="8"/>
        <v>#REF!</v>
      </c>
    </row>
    <row r="439" spans="2:4">
      <c r="B439" s="35" t="e">
        <f>#REF!</f>
        <v>#REF!</v>
      </c>
      <c r="C439" s="36" t="e">
        <f>#REF!</f>
        <v>#REF!</v>
      </c>
      <c r="D439" s="35" t="e">
        <f t="shared" si="8"/>
        <v>#REF!</v>
      </c>
    </row>
    <row r="440" spans="2:4">
      <c r="B440" s="35" t="e">
        <f>#REF!</f>
        <v>#REF!</v>
      </c>
      <c r="C440" s="36" t="e">
        <f>#REF!</f>
        <v>#REF!</v>
      </c>
      <c r="D440" s="35" t="e">
        <f t="shared" si="8"/>
        <v>#REF!</v>
      </c>
    </row>
    <row r="441" spans="2:4">
      <c r="B441" s="35" t="e">
        <f>#REF!</f>
        <v>#REF!</v>
      </c>
      <c r="C441" s="36" t="e">
        <f>#REF!</f>
        <v>#REF!</v>
      </c>
      <c r="D441" s="35" t="e">
        <f t="shared" si="8"/>
        <v>#REF!</v>
      </c>
    </row>
    <row r="442" spans="2:4">
      <c r="B442" s="35" t="e">
        <f>#REF!</f>
        <v>#REF!</v>
      </c>
      <c r="C442" s="36" t="e">
        <f>#REF!</f>
        <v>#REF!</v>
      </c>
      <c r="D442" s="35" t="e">
        <f t="shared" si="8"/>
        <v>#REF!</v>
      </c>
    </row>
    <row r="443" spans="2:4">
      <c r="B443" s="35" t="e">
        <f>#REF!</f>
        <v>#REF!</v>
      </c>
      <c r="C443" s="36" t="e">
        <f>#REF!</f>
        <v>#REF!</v>
      </c>
      <c r="D443" s="35" t="e">
        <f t="shared" si="8"/>
        <v>#REF!</v>
      </c>
    </row>
    <row r="444" spans="2:4">
      <c r="B444" s="35" t="e">
        <f>#REF!</f>
        <v>#REF!</v>
      </c>
      <c r="C444" s="36" t="e">
        <f>#REF!</f>
        <v>#REF!</v>
      </c>
      <c r="D444" s="35" t="e">
        <f t="shared" si="8"/>
        <v>#REF!</v>
      </c>
    </row>
    <row r="445" spans="2:4">
      <c r="B445" s="35" t="e">
        <f>#REF!</f>
        <v>#REF!</v>
      </c>
      <c r="C445" s="36" t="e">
        <f>#REF!</f>
        <v>#REF!</v>
      </c>
      <c r="D445" s="35" t="e">
        <f t="shared" si="8"/>
        <v>#REF!</v>
      </c>
    </row>
    <row r="446" spans="2:4">
      <c r="B446" s="35" t="e">
        <f>#REF!</f>
        <v>#REF!</v>
      </c>
      <c r="C446" s="36" t="e">
        <f>#REF!</f>
        <v>#REF!</v>
      </c>
      <c r="D446" s="35" t="e">
        <f t="shared" si="8"/>
        <v>#REF!</v>
      </c>
    </row>
    <row r="447" spans="2:4">
      <c r="B447" s="35" t="e">
        <f>#REF!</f>
        <v>#REF!</v>
      </c>
      <c r="C447" s="36" t="e">
        <f>#REF!</f>
        <v>#REF!</v>
      </c>
      <c r="D447" s="35" t="e">
        <f t="shared" si="8"/>
        <v>#REF!</v>
      </c>
    </row>
    <row r="448" spans="2:4">
      <c r="B448" s="35" t="e">
        <f>#REF!</f>
        <v>#REF!</v>
      </c>
      <c r="C448" s="36" t="e">
        <f>#REF!</f>
        <v>#REF!</v>
      </c>
      <c r="D448" s="35" t="e">
        <f t="shared" si="8"/>
        <v>#REF!</v>
      </c>
    </row>
    <row r="449" spans="2:4">
      <c r="B449" s="35" t="e">
        <f>#REF!</f>
        <v>#REF!</v>
      </c>
      <c r="C449" s="36" t="e">
        <f>#REF!</f>
        <v>#REF!</v>
      </c>
      <c r="D449" s="35" t="e">
        <f t="shared" si="8"/>
        <v>#REF!</v>
      </c>
    </row>
    <row r="450" spans="2:4">
      <c r="B450" s="35" t="e">
        <f>#REF!</f>
        <v>#REF!</v>
      </c>
      <c r="C450" s="36" t="e">
        <f>#REF!</f>
        <v>#REF!</v>
      </c>
      <c r="D450" s="35" t="e">
        <f t="shared" si="8"/>
        <v>#REF!</v>
      </c>
    </row>
    <row r="451" spans="2:4">
      <c r="B451" s="35" t="e">
        <f>#REF!</f>
        <v>#REF!</v>
      </c>
      <c r="C451" s="36" t="e">
        <f>#REF!</f>
        <v>#REF!</v>
      </c>
      <c r="D451" s="35" t="e">
        <f t="shared" si="8"/>
        <v>#REF!</v>
      </c>
    </row>
    <row r="452" spans="2:4">
      <c r="B452" s="35" t="e">
        <f>#REF!</f>
        <v>#REF!</v>
      </c>
      <c r="C452" s="36" t="e">
        <f>#REF!</f>
        <v>#REF!</v>
      </c>
      <c r="D452" s="35" t="e">
        <f t="shared" si="8"/>
        <v>#REF!</v>
      </c>
    </row>
    <row r="453" spans="2:4">
      <c r="B453" s="35" t="e">
        <f>#REF!</f>
        <v>#REF!</v>
      </c>
      <c r="C453" s="36" t="e">
        <f>#REF!</f>
        <v>#REF!</v>
      </c>
      <c r="D453" s="35" t="e">
        <f t="shared" si="8"/>
        <v>#REF!</v>
      </c>
    </row>
    <row r="454" spans="2:4">
      <c r="B454" s="35" t="e">
        <f>#REF!</f>
        <v>#REF!</v>
      </c>
      <c r="C454" s="36" t="e">
        <f>#REF!</f>
        <v>#REF!</v>
      </c>
      <c r="D454" s="35" t="e">
        <f t="shared" si="8"/>
        <v>#REF!</v>
      </c>
    </row>
    <row r="455" spans="2:4">
      <c r="B455" s="35" t="e">
        <f>#REF!</f>
        <v>#REF!</v>
      </c>
      <c r="C455" s="36" t="e">
        <f>#REF!</f>
        <v>#REF!</v>
      </c>
      <c r="D455" s="35" t="e">
        <f t="shared" si="8"/>
        <v>#REF!</v>
      </c>
    </row>
    <row r="456" spans="2:4">
      <c r="B456" s="35" t="e">
        <f>#REF!</f>
        <v>#REF!</v>
      </c>
      <c r="C456" s="36" t="e">
        <f>#REF!</f>
        <v>#REF!</v>
      </c>
      <c r="D456" s="35" t="e">
        <f t="shared" si="8"/>
        <v>#REF!</v>
      </c>
    </row>
    <row r="457" spans="2:4">
      <c r="B457" s="35" t="e">
        <f>#REF!</f>
        <v>#REF!</v>
      </c>
      <c r="C457" s="36" t="e">
        <f>#REF!</f>
        <v>#REF!</v>
      </c>
      <c r="D457" s="35" t="e">
        <f t="shared" si="8"/>
        <v>#REF!</v>
      </c>
    </row>
    <row r="458" spans="2:4">
      <c r="B458" s="35" t="e">
        <f>#REF!</f>
        <v>#REF!</v>
      </c>
      <c r="C458" s="36" t="e">
        <f>#REF!</f>
        <v>#REF!</v>
      </c>
      <c r="D458" s="35" t="e">
        <f t="shared" si="8"/>
        <v>#REF!</v>
      </c>
    </row>
    <row r="459" spans="2:4">
      <c r="B459" s="35" t="e">
        <f>#REF!</f>
        <v>#REF!</v>
      </c>
      <c r="C459" s="36" t="e">
        <f>#REF!</f>
        <v>#REF!</v>
      </c>
      <c r="D459" s="35" t="e">
        <f t="shared" si="8"/>
        <v>#REF!</v>
      </c>
    </row>
    <row r="460" spans="2:4">
      <c r="B460" s="35" t="e">
        <f>#REF!</f>
        <v>#REF!</v>
      </c>
      <c r="C460" s="36" t="e">
        <f>#REF!</f>
        <v>#REF!</v>
      </c>
      <c r="D460" s="35" t="e">
        <f t="shared" ref="D460:D490" si="9">B460</f>
        <v>#REF!</v>
      </c>
    </row>
    <row r="461" spans="2:4">
      <c r="B461" s="35" t="e">
        <f>#REF!</f>
        <v>#REF!</v>
      </c>
      <c r="C461" s="36" t="e">
        <f>#REF!</f>
        <v>#REF!</v>
      </c>
      <c r="D461" s="35" t="e">
        <f t="shared" si="9"/>
        <v>#REF!</v>
      </c>
    </row>
    <row r="462" spans="2:4">
      <c r="B462" s="35" t="e">
        <f>#REF!</f>
        <v>#REF!</v>
      </c>
      <c r="C462" s="36" t="e">
        <f>#REF!</f>
        <v>#REF!</v>
      </c>
      <c r="D462" s="35" t="e">
        <f t="shared" si="9"/>
        <v>#REF!</v>
      </c>
    </row>
    <row r="463" spans="2:4">
      <c r="B463" s="35" t="e">
        <f>#REF!</f>
        <v>#REF!</v>
      </c>
      <c r="C463" s="36" t="e">
        <f>#REF!</f>
        <v>#REF!</v>
      </c>
      <c r="D463" s="35" t="e">
        <f t="shared" si="9"/>
        <v>#REF!</v>
      </c>
    </row>
    <row r="464" spans="2:4">
      <c r="B464" s="35" t="e">
        <f>#REF!</f>
        <v>#REF!</v>
      </c>
      <c r="C464" s="36" t="e">
        <f>#REF!</f>
        <v>#REF!</v>
      </c>
      <c r="D464" s="35" t="e">
        <f t="shared" si="9"/>
        <v>#REF!</v>
      </c>
    </row>
    <row r="465" spans="2:4">
      <c r="B465" s="35" t="e">
        <f>#REF!</f>
        <v>#REF!</v>
      </c>
      <c r="C465" s="36" t="e">
        <f>#REF!</f>
        <v>#REF!</v>
      </c>
      <c r="D465" s="35" t="e">
        <f t="shared" si="9"/>
        <v>#REF!</v>
      </c>
    </row>
    <row r="466" spans="2:4">
      <c r="B466" s="35" t="e">
        <f>#REF!</f>
        <v>#REF!</v>
      </c>
      <c r="C466" s="36" t="e">
        <f>#REF!</f>
        <v>#REF!</v>
      </c>
      <c r="D466" s="35" t="e">
        <f t="shared" si="9"/>
        <v>#REF!</v>
      </c>
    </row>
    <row r="467" spans="2:4">
      <c r="B467" s="35" t="e">
        <f>#REF!</f>
        <v>#REF!</v>
      </c>
      <c r="C467" s="36" t="e">
        <f>#REF!</f>
        <v>#REF!</v>
      </c>
      <c r="D467" s="35" t="e">
        <f t="shared" si="9"/>
        <v>#REF!</v>
      </c>
    </row>
    <row r="468" spans="2:4">
      <c r="B468" s="35" t="e">
        <f>#REF!</f>
        <v>#REF!</v>
      </c>
      <c r="C468" s="36" t="e">
        <f>#REF!</f>
        <v>#REF!</v>
      </c>
      <c r="D468" s="35" t="e">
        <f t="shared" si="9"/>
        <v>#REF!</v>
      </c>
    </row>
    <row r="469" spans="2:4">
      <c r="B469" s="35" t="e">
        <f>#REF!</f>
        <v>#REF!</v>
      </c>
      <c r="C469" s="36" t="e">
        <f>#REF!</f>
        <v>#REF!</v>
      </c>
      <c r="D469" s="35" t="e">
        <f t="shared" si="9"/>
        <v>#REF!</v>
      </c>
    </row>
    <row r="470" spans="2:4">
      <c r="B470" s="35" t="e">
        <f>#REF!</f>
        <v>#REF!</v>
      </c>
      <c r="C470" s="36" t="e">
        <f>#REF!</f>
        <v>#REF!</v>
      </c>
      <c r="D470" s="35" t="e">
        <f t="shared" si="9"/>
        <v>#REF!</v>
      </c>
    </row>
    <row r="471" spans="2:4">
      <c r="B471" s="35" t="e">
        <f>#REF!</f>
        <v>#REF!</v>
      </c>
      <c r="C471" s="36" t="e">
        <f>#REF!</f>
        <v>#REF!</v>
      </c>
      <c r="D471" s="35" t="e">
        <f t="shared" si="9"/>
        <v>#REF!</v>
      </c>
    </row>
    <row r="472" spans="2:4">
      <c r="B472" s="35" t="e">
        <f>#REF!</f>
        <v>#REF!</v>
      </c>
      <c r="C472" s="36" t="e">
        <f>#REF!</f>
        <v>#REF!</v>
      </c>
      <c r="D472" s="35" t="e">
        <f t="shared" si="9"/>
        <v>#REF!</v>
      </c>
    </row>
    <row r="473" spans="2:4">
      <c r="B473" s="35" t="e">
        <f>#REF!</f>
        <v>#REF!</v>
      </c>
      <c r="C473" s="36" t="e">
        <f>#REF!</f>
        <v>#REF!</v>
      </c>
      <c r="D473" s="35" t="e">
        <f t="shared" si="9"/>
        <v>#REF!</v>
      </c>
    </row>
    <row r="474" spans="2:4">
      <c r="B474" s="35" t="e">
        <f>#REF!</f>
        <v>#REF!</v>
      </c>
      <c r="C474" s="36" t="e">
        <f>#REF!</f>
        <v>#REF!</v>
      </c>
      <c r="D474" s="35" t="e">
        <f t="shared" si="9"/>
        <v>#REF!</v>
      </c>
    </row>
    <row r="475" spans="2:4">
      <c r="B475" s="35" t="e">
        <f>#REF!</f>
        <v>#REF!</v>
      </c>
      <c r="C475" s="36" t="e">
        <f>#REF!</f>
        <v>#REF!</v>
      </c>
      <c r="D475" s="35" t="e">
        <f t="shared" si="9"/>
        <v>#REF!</v>
      </c>
    </row>
    <row r="476" spans="2:4">
      <c r="B476" s="35" t="e">
        <f>#REF!</f>
        <v>#REF!</v>
      </c>
      <c r="C476" s="36" t="e">
        <f>#REF!</f>
        <v>#REF!</v>
      </c>
      <c r="D476" s="35" t="e">
        <f t="shared" si="9"/>
        <v>#REF!</v>
      </c>
    </row>
    <row r="477" spans="2:4">
      <c r="B477" s="35" t="e">
        <f>#REF!</f>
        <v>#REF!</v>
      </c>
      <c r="C477" s="36" t="e">
        <f>#REF!</f>
        <v>#REF!</v>
      </c>
      <c r="D477" s="35" t="e">
        <f t="shared" si="9"/>
        <v>#REF!</v>
      </c>
    </row>
    <row r="478" spans="2:4">
      <c r="B478" s="35" t="e">
        <f>#REF!</f>
        <v>#REF!</v>
      </c>
      <c r="C478" s="36" t="e">
        <f>#REF!</f>
        <v>#REF!</v>
      </c>
      <c r="D478" s="35" t="e">
        <f t="shared" si="9"/>
        <v>#REF!</v>
      </c>
    </row>
    <row r="479" spans="2:4">
      <c r="B479" s="35" t="e">
        <f>#REF!</f>
        <v>#REF!</v>
      </c>
      <c r="C479" s="36" t="e">
        <f>#REF!</f>
        <v>#REF!</v>
      </c>
      <c r="D479" s="35" t="e">
        <f t="shared" si="9"/>
        <v>#REF!</v>
      </c>
    </row>
    <row r="480" spans="2:4">
      <c r="B480" s="35" t="e">
        <f>#REF!</f>
        <v>#REF!</v>
      </c>
      <c r="C480" s="36" t="e">
        <f>#REF!</f>
        <v>#REF!</v>
      </c>
      <c r="D480" s="35" t="e">
        <f t="shared" si="9"/>
        <v>#REF!</v>
      </c>
    </row>
    <row r="481" spans="2:4">
      <c r="B481" s="35" t="e">
        <f>#REF!</f>
        <v>#REF!</v>
      </c>
      <c r="C481" s="36" t="e">
        <f>#REF!</f>
        <v>#REF!</v>
      </c>
      <c r="D481" s="35" t="e">
        <f t="shared" si="9"/>
        <v>#REF!</v>
      </c>
    </row>
    <row r="482" spans="2:4">
      <c r="B482" s="35" t="e">
        <f>#REF!</f>
        <v>#REF!</v>
      </c>
      <c r="C482" s="36" t="e">
        <f>#REF!</f>
        <v>#REF!</v>
      </c>
      <c r="D482" s="35" t="e">
        <f t="shared" si="9"/>
        <v>#REF!</v>
      </c>
    </row>
    <row r="483" spans="2:4">
      <c r="B483" s="35" t="e">
        <f>#REF!</f>
        <v>#REF!</v>
      </c>
      <c r="C483" s="36" t="e">
        <f>#REF!</f>
        <v>#REF!</v>
      </c>
      <c r="D483" s="35" t="e">
        <f t="shared" si="9"/>
        <v>#REF!</v>
      </c>
    </row>
    <row r="484" spans="2:4">
      <c r="B484" s="35" t="e">
        <f>#REF!</f>
        <v>#REF!</v>
      </c>
      <c r="C484" s="36" t="e">
        <f>#REF!</f>
        <v>#REF!</v>
      </c>
      <c r="D484" s="35" t="e">
        <f t="shared" si="9"/>
        <v>#REF!</v>
      </c>
    </row>
    <row r="485" spans="2:4">
      <c r="B485" s="35" t="e">
        <f>#REF!</f>
        <v>#REF!</v>
      </c>
      <c r="C485" s="36" t="e">
        <f>#REF!</f>
        <v>#REF!</v>
      </c>
      <c r="D485" s="35" t="e">
        <f t="shared" si="9"/>
        <v>#REF!</v>
      </c>
    </row>
    <row r="486" spans="2:4">
      <c r="B486" s="35" t="e">
        <f>#REF!</f>
        <v>#REF!</v>
      </c>
      <c r="C486" s="36" t="e">
        <f>#REF!</f>
        <v>#REF!</v>
      </c>
      <c r="D486" s="35" t="e">
        <f t="shared" si="9"/>
        <v>#REF!</v>
      </c>
    </row>
    <row r="487" spans="2:4">
      <c r="B487" s="35" t="e">
        <f>#REF!</f>
        <v>#REF!</v>
      </c>
      <c r="C487" s="36" t="e">
        <f>#REF!</f>
        <v>#REF!</v>
      </c>
      <c r="D487" s="35" t="e">
        <f t="shared" si="9"/>
        <v>#REF!</v>
      </c>
    </row>
    <row r="488" spans="2:4">
      <c r="B488" s="35" t="e">
        <f>#REF!</f>
        <v>#REF!</v>
      </c>
      <c r="C488" s="36" t="e">
        <f>#REF!</f>
        <v>#REF!</v>
      </c>
      <c r="D488" s="35" t="e">
        <f t="shared" si="9"/>
        <v>#REF!</v>
      </c>
    </row>
    <row r="489" spans="2:4">
      <c r="B489" s="35" t="e">
        <f>#REF!</f>
        <v>#REF!</v>
      </c>
      <c r="C489" s="36" t="e">
        <f>#REF!</f>
        <v>#REF!</v>
      </c>
      <c r="D489" s="35" t="e">
        <f t="shared" si="9"/>
        <v>#REF!</v>
      </c>
    </row>
    <row r="490" spans="2:4">
      <c r="B490" s="35" t="e">
        <f>#REF!</f>
        <v>#REF!</v>
      </c>
      <c r="C490" s="36" t="e">
        <f>#REF!</f>
        <v>#REF!</v>
      </c>
      <c r="D490" s="35" t="e">
        <f t="shared" si="9"/>
        <v>#REF!</v>
      </c>
    </row>
    <row r="491" spans="2:4">
      <c r="B491" s="35" t="e">
        <f>#REF!</f>
        <v>#REF!</v>
      </c>
      <c r="C491" s="36" t="e">
        <f>#REF!</f>
        <v>#REF!</v>
      </c>
      <c r="D491" s="35" t="e">
        <f t="shared" ref="D491:D521" si="10">B491</f>
        <v>#REF!</v>
      </c>
    </row>
    <row r="492" spans="2:4">
      <c r="B492" s="35" t="e">
        <f>#REF!</f>
        <v>#REF!</v>
      </c>
      <c r="C492" s="36" t="e">
        <f>#REF!</f>
        <v>#REF!</v>
      </c>
      <c r="D492" s="35" t="e">
        <f t="shared" si="10"/>
        <v>#REF!</v>
      </c>
    </row>
    <row r="493" spans="2:4">
      <c r="B493" s="35" t="e">
        <f>#REF!</f>
        <v>#REF!</v>
      </c>
      <c r="C493" s="36" t="e">
        <f>#REF!</f>
        <v>#REF!</v>
      </c>
      <c r="D493" s="35" t="e">
        <f t="shared" si="10"/>
        <v>#REF!</v>
      </c>
    </row>
    <row r="494" spans="2:4">
      <c r="B494" s="35" t="e">
        <f>#REF!</f>
        <v>#REF!</v>
      </c>
      <c r="C494" s="36" t="e">
        <f>#REF!</f>
        <v>#REF!</v>
      </c>
      <c r="D494" s="35" t="e">
        <f t="shared" si="10"/>
        <v>#REF!</v>
      </c>
    </row>
    <row r="495" spans="2:4">
      <c r="B495" s="35" t="e">
        <f>#REF!</f>
        <v>#REF!</v>
      </c>
      <c r="C495" s="36" t="e">
        <f>#REF!</f>
        <v>#REF!</v>
      </c>
      <c r="D495" s="35" t="e">
        <f t="shared" si="10"/>
        <v>#REF!</v>
      </c>
    </row>
    <row r="496" spans="2:4">
      <c r="B496" s="35" t="e">
        <f>#REF!</f>
        <v>#REF!</v>
      </c>
      <c r="C496" s="36" t="e">
        <f>#REF!</f>
        <v>#REF!</v>
      </c>
      <c r="D496" s="35" t="e">
        <f t="shared" si="10"/>
        <v>#REF!</v>
      </c>
    </row>
    <row r="497" spans="2:4">
      <c r="B497" s="35" t="e">
        <f>#REF!</f>
        <v>#REF!</v>
      </c>
      <c r="C497" s="36" t="e">
        <f>#REF!</f>
        <v>#REF!</v>
      </c>
      <c r="D497" s="35" t="e">
        <f t="shared" si="10"/>
        <v>#REF!</v>
      </c>
    </row>
    <row r="498" spans="2:4">
      <c r="B498" s="35" t="e">
        <f>#REF!</f>
        <v>#REF!</v>
      </c>
      <c r="C498" s="36" t="e">
        <f>#REF!</f>
        <v>#REF!</v>
      </c>
      <c r="D498" s="35" t="e">
        <f t="shared" si="10"/>
        <v>#REF!</v>
      </c>
    </row>
    <row r="499" spans="2:4">
      <c r="B499" s="35" t="e">
        <f>#REF!</f>
        <v>#REF!</v>
      </c>
      <c r="C499" s="36" t="e">
        <f>#REF!</f>
        <v>#REF!</v>
      </c>
      <c r="D499" s="35" t="e">
        <f t="shared" si="10"/>
        <v>#REF!</v>
      </c>
    </row>
    <row r="500" spans="2:4">
      <c r="B500" s="35" t="e">
        <f>#REF!</f>
        <v>#REF!</v>
      </c>
      <c r="C500" s="36" t="e">
        <f>#REF!</f>
        <v>#REF!</v>
      </c>
      <c r="D500" s="35" t="e">
        <f t="shared" si="10"/>
        <v>#REF!</v>
      </c>
    </row>
    <row r="501" spans="2:4">
      <c r="B501" s="35" t="e">
        <f>#REF!</f>
        <v>#REF!</v>
      </c>
      <c r="C501" s="36" t="e">
        <f>#REF!</f>
        <v>#REF!</v>
      </c>
      <c r="D501" s="35" t="e">
        <f t="shared" si="10"/>
        <v>#REF!</v>
      </c>
    </row>
    <row r="502" spans="2:4">
      <c r="B502" s="35" t="e">
        <f>#REF!</f>
        <v>#REF!</v>
      </c>
      <c r="C502" s="36" t="e">
        <f>#REF!</f>
        <v>#REF!</v>
      </c>
      <c r="D502" s="35" t="e">
        <f t="shared" si="10"/>
        <v>#REF!</v>
      </c>
    </row>
    <row r="503" spans="2:4">
      <c r="B503" s="35" t="e">
        <f>#REF!</f>
        <v>#REF!</v>
      </c>
      <c r="C503" s="36" t="e">
        <f>#REF!</f>
        <v>#REF!</v>
      </c>
      <c r="D503" s="35" t="e">
        <f t="shared" si="10"/>
        <v>#REF!</v>
      </c>
    </row>
    <row r="504" spans="2:4">
      <c r="B504" s="35" t="e">
        <f>#REF!</f>
        <v>#REF!</v>
      </c>
      <c r="C504" s="36" t="e">
        <f>#REF!</f>
        <v>#REF!</v>
      </c>
      <c r="D504" s="35" t="e">
        <f t="shared" si="10"/>
        <v>#REF!</v>
      </c>
    </row>
    <row r="505" spans="2:4">
      <c r="B505" s="35" t="e">
        <f>#REF!</f>
        <v>#REF!</v>
      </c>
      <c r="C505" s="36" t="e">
        <f>#REF!</f>
        <v>#REF!</v>
      </c>
      <c r="D505" s="35" t="e">
        <f t="shared" si="10"/>
        <v>#REF!</v>
      </c>
    </row>
    <row r="506" spans="2:4">
      <c r="B506" s="35" t="e">
        <f>#REF!</f>
        <v>#REF!</v>
      </c>
      <c r="C506" s="36" t="e">
        <f>#REF!</f>
        <v>#REF!</v>
      </c>
      <c r="D506" s="35" t="e">
        <f t="shared" si="10"/>
        <v>#REF!</v>
      </c>
    </row>
    <row r="507" spans="2:4">
      <c r="B507" s="35" t="e">
        <f>#REF!</f>
        <v>#REF!</v>
      </c>
      <c r="C507" s="36" t="e">
        <f>#REF!</f>
        <v>#REF!</v>
      </c>
      <c r="D507" s="35" t="e">
        <f t="shared" si="10"/>
        <v>#REF!</v>
      </c>
    </row>
    <row r="508" spans="2:4">
      <c r="B508" s="35" t="e">
        <f>#REF!</f>
        <v>#REF!</v>
      </c>
      <c r="C508" s="36" t="e">
        <f>#REF!</f>
        <v>#REF!</v>
      </c>
      <c r="D508" s="35" t="e">
        <f t="shared" si="10"/>
        <v>#REF!</v>
      </c>
    </row>
    <row r="509" spans="2:4">
      <c r="B509" s="35" t="e">
        <f>#REF!</f>
        <v>#REF!</v>
      </c>
      <c r="C509" s="36" t="e">
        <f>#REF!</f>
        <v>#REF!</v>
      </c>
      <c r="D509" s="35" t="e">
        <f t="shared" si="10"/>
        <v>#REF!</v>
      </c>
    </row>
    <row r="510" spans="2:4">
      <c r="B510" s="35" t="e">
        <f>#REF!</f>
        <v>#REF!</v>
      </c>
      <c r="C510" s="36" t="e">
        <f>#REF!</f>
        <v>#REF!</v>
      </c>
      <c r="D510" s="35" t="e">
        <f t="shared" si="10"/>
        <v>#REF!</v>
      </c>
    </row>
    <row r="511" spans="2:4">
      <c r="B511" s="35" t="e">
        <f>#REF!</f>
        <v>#REF!</v>
      </c>
      <c r="C511" s="36" t="e">
        <f>#REF!</f>
        <v>#REF!</v>
      </c>
      <c r="D511" s="35" t="e">
        <f t="shared" si="10"/>
        <v>#REF!</v>
      </c>
    </row>
    <row r="512" spans="2:4">
      <c r="B512" s="35" t="e">
        <f>#REF!</f>
        <v>#REF!</v>
      </c>
      <c r="C512" s="36" t="e">
        <f>#REF!</f>
        <v>#REF!</v>
      </c>
      <c r="D512" s="35" t="e">
        <f t="shared" si="10"/>
        <v>#REF!</v>
      </c>
    </row>
    <row r="513" spans="2:4">
      <c r="B513" s="35" t="e">
        <f>#REF!</f>
        <v>#REF!</v>
      </c>
      <c r="C513" s="36" t="e">
        <f>#REF!</f>
        <v>#REF!</v>
      </c>
      <c r="D513" s="35" t="e">
        <f t="shared" si="10"/>
        <v>#REF!</v>
      </c>
    </row>
    <row r="514" spans="2:4">
      <c r="B514" s="35" t="e">
        <f>#REF!</f>
        <v>#REF!</v>
      </c>
      <c r="C514" s="36" t="e">
        <f>#REF!</f>
        <v>#REF!</v>
      </c>
      <c r="D514" s="35" t="e">
        <f t="shared" si="10"/>
        <v>#REF!</v>
      </c>
    </row>
    <row r="515" spans="2:4">
      <c r="B515" s="35" t="e">
        <f>#REF!</f>
        <v>#REF!</v>
      </c>
      <c r="C515" s="36" t="e">
        <f>#REF!</f>
        <v>#REF!</v>
      </c>
      <c r="D515" s="35" t="e">
        <f t="shared" si="10"/>
        <v>#REF!</v>
      </c>
    </row>
    <row r="516" spans="2:4">
      <c r="B516" s="35" t="e">
        <f>#REF!</f>
        <v>#REF!</v>
      </c>
      <c r="C516" s="36" t="e">
        <f>#REF!</f>
        <v>#REF!</v>
      </c>
      <c r="D516" s="35" t="e">
        <f t="shared" si="10"/>
        <v>#REF!</v>
      </c>
    </row>
    <row r="517" spans="2:4">
      <c r="B517" s="35" t="e">
        <f>#REF!</f>
        <v>#REF!</v>
      </c>
      <c r="C517" s="36" t="e">
        <f>#REF!</f>
        <v>#REF!</v>
      </c>
      <c r="D517" s="35" t="e">
        <f t="shared" si="10"/>
        <v>#REF!</v>
      </c>
    </row>
    <row r="518" spans="2:4">
      <c r="B518" s="35" t="e">
        <f>#REF!</f>
        <v>#REF!</v>
      </c>
      <c r="C518" s="36" t="e">
        <f>#REF!</f>
        <v>#REF!</v>
      </c>
      <c r="D518" s="35" t="e">
        <f t="shared" si="10"/>
        <v>#REF!</v>
      </c>
    </row>
    <row r="519" spans="2:4">
      <c r="B519" s="35" t="e">
        <f>#REF!</f>
        <v>#REF!</v>
      </c>
      <c r="C519" s="36" t="e">
        <f>#REF!</f>
        <v>#REF!</v>
      </c>
      <c r="D519" s="35" t="e">
        <f t="shared" si="10"/>
        <v>#REF!</v>
      </c>
    </row>
    <row r="520" spans="2:4">
      <c r="B520" s="35" t="e">
        <f>#REF!</f>
        <v>#REF!</v>
      </c>
      <c r="C520" s="36" t="e">
        <f>#REF!</f>
        <v>#REF!</v>
      </c>
      <c r="D520" s="35" t="e">
        <f t="shared" si="10"/>
        <v>#REF!</v>
      </c>
    </row>
    <row r="521" spans="2:4">
      <c r="B521" s="35" t="e">
        <f>#REF!</f>
        <v>#REF!</v>
      </c>
      <c r="C521" s="36" t="e">
        <f>#REF!</f>
        <v>#REF!</v>
      </c>
      <c r="D521" s="35" t="e">
        <f t="shared" si="10"/>
        <v>#REF!</v>
      </c>
    </row>
    <row r="522" spans="2:4">
      <c r="B522" s="35" t="e">
        <f>#REF!</f>
        <v>#REF!</v>
      </c>
      <c r="C522" s="36" t="e">
        <f>#REF!</f>
        <v>#REF!</v>
      </c>
      <c r="D522" s="35" t="e">
        <f t="shared" ref="D522:D531" si="11">B522</f>
        <v>#REF!</v>
      </c>
    </row>
    <row r="523" spans="2:4">
      <c r="B523" s="35" t="e">
        <f>#REF!</f>
        <v>#REF!</v>
      </c>
      <c r="C523" s="36" t="e">
        <f>#REF!</f>
        <v>#REF!</v>
      </c>
      <c r="D523" s="35" t="e">
        <f t="shared" si="11"/>
        <v>#REF!</v>
      </c>
    </row>
    <row r="524" spans="2:4">
      <c r="B524" s="35" t="e">
        <f>#REF!</f>
        <v>#REF!</v>
      </c>
      <c r="C524" s="36" t="e">
        <f>#REF!</f>
        <v>#REF!</v>
      </c>
      <c r="D524" s="35" t="e">
        <f t="shared" si="11"/>
        <v>#REF!</v>
      </c>
    </row>
    <row r="525" spans="2:4">
      <c r="B525" s="35" t="e">
        <f>#REF!</f>
        <v>#REF!</v>
      </c>
      <c r="C525" s="36" t="e">
        <f>#REF!</f>
        <v>#REF!</v>
      </c>
      <c r="D525" s="35" t="e">
        <f t="shared" si="11"/>
        <v>#REF!</v>
      </c>
    </row>
    <row r="526" spans="2:4">
      <c r="B526" s="35" t="e">
        <f>#REF!</f>
        <v>#REF!</v>
      </c>
      <c r="C526" s="36" t="e">
        <f>#REF!</f>
        <v>#REF!</v>
      </c>
      <c r="D526" s="35" t="e">
        <f t="shared" si="11"/>
        <v>#REF!</v>
      </c>
    </row>
    <row r="527" spans="2:4">
      <c r="B527" s="35" t="e">
        <f>#REF!</f>
        <v>#REF!</v>
      </c>
      <c r="C527" s="36" t="e">
        <f>#REF!</f>
        <v>#REF!</v>
      </c>
      <c r="D527" s="35" t="e">
        <f t="shared" si="11"/>
        <v>#REF!</v>
      </c>
    </row>
    <row r="528" spans="2:4">
      <c r="B528" s="35" t="e">
        <f>#REF!</f>
        <v>#REF!</v>
      </c>
      <c r="C528" s="36" t="e">
        <f>#REF!</f>
        <v>#REF!</v>
      </c>
      <c r="D528" s="35" t="e">
        <f t="shared" si="11"/>
        <v>#REF!</v>
      </c>
    </row>
    <row r="529" spans="2:4">
      <c r="B529" s="35" t="e">
        <f>#REF!</f>
        <v>#REF!</v>
      </c>
      <c r="C529" s="36" t="e">
        <f>#REF!</f>
        <v>#REF!</v>
      </c>
      <c r="D529" s="35" t="e">
        <f t="shared" si="11"/>
        <v>#REF!</v>
      </c>
    </row>
    <row r="530" spans="2:4">
      <c r="B530" s="35" t="e">
        <f>#REF!</f>
        <v>#REF!</v>
      </c>
      <c r="C530" s="36" t="e">
        <f>#REF!</f>
        <v>#REF!</v>
      </c>
      <c r="D530" s="35" t="e">
        <f t="shared" si="11"/>
        <v>#REF!</v>
      </c>
    </row>
    <row r="531" spans="2:4">
      <c r="B531" s="35" t="e">
        <f>#REF!</f>
        <v>#REF!</v>
      </c>
      <c r="C531" s="36" t="e">
        <f>#REF!</f>
        <v>#REF!</v>
      </c>
      <c r="D531" s="35" t="e">
        <f t="shared" si="11"/>
        <v>#REF!</v>
      </c>
    </row>
    <row r="532" spans="2:4">
      <c r="B532" s="35" t="e">
        <f>#REF!</f>
        <v>#REF!</v>
      </c>
      <c r="C532" s="36" t="e">
        <f>#REF!</f>
        <v>#REF!</v>
      </c>
      <c r="D532" s="35" t="e">
        <f t="shared" ref="D532:D551" si="12">B532</f>
        <v>#REF!</v>
      </c>
    </row>
    <row r="533" spans="2:4">
      <c r="B533" s="35" t="e">
        <f>#REF!</f>
        <v>#REF!</v>
      </c>
      <c r="C533" s="36" t="e">
        <f>#REF!</f>
        <v>#REF!</v>
      </c>
      <c r="D533" s="35" t="e">
        <f t="shared" si="12"/>
        <v>#REF!</v>
      </c>
    </row>
    <row r="534" spans="2:4">
      <c r="B534" s="35" t="e">
        <f>#REF!</f>
        <v>#REF!</v>
      </c>
      <c r="C534" s="36" t="e">
        <f>#REF!</f>
        <v>#REF!</v>
      </c>
      <c r="D534" s="35" t="e">
        <f t="shared" si="12"/>
        <v>#REF!</v>
      </c>
    </row>
    <row r="535" spans="2:4">
      <c r="B535" s="35" t="e">
        <f>#REF!</f>
        <v>#REF!</v>
      </c>
      <c r="C535" s="36" t="e">
        <f>#REF!</f>
        <v>#REF!</v>
      </c>
      <c r="D535" s="35" t="e">
        <f t="shared" si="12"/>
        <v>#REF!</v>
      </c>
    </row>
    <row r="536" spans="2:4">
      <c r="B536" s="35" t="e">
        <f>#REF!</f>
        <v>#REF!</v>
      </c>
      <c r="C536" s="36" t="e">
        <f>#REF!</f>
        <v>#REF!</v>
      </c>
      <c r="D536" s="35" t="e">
        <f t="shared" si="12"/>
        <v>#REF!</v>
      </c>
    </row>
    <row r="537" spans="2:4">
      <c r="B537" s="35" t="e">
        <f>#REF!</f>
        <v>#REF!</v>
      </c>
      <c r="C537" s="36" t="e">
        <f>#REF!</f>
        <v>#REF!</v>
      </c>
      <c r="D537" s="35" t="e">
        <f t="shared" si="12"/>
        <v>#REF!</v>
      </c>
    </row>
    <row r="538" spans="2:4">
      <c r="B538" s="35" t="e">
        <f>#REF!</f>
        <v>#REF!</v>
      </c>
      <c r="C538" s="36" t="e">
        <f>#REF!</f>
        <v>#REF!</v>
      </c>
      <c r="D538" s="35" t="e">
        <f t="shared" si="12"/>
        <v>#REF!</v>
      </c>
    </row>
    <row r="539" spans="2:4">
      <c r="B539" s="35" t="e">
        <f>#REF!</f>
        <v>#REF!</v>
      </c>
      <c r="C539" s="36" t="e">
        <f>#REF!</f>
        <v>#REF!</v>
      </c>
      <c r="D539" s="35" t="e">
        <f t="shared" si="12"/>
        <v>#REF!</v>
      </c>
    </row>
    <row r="540" spans="2:4">
      <c r="B540" s="35" t="e">
        <f>#REF!</f>
        <v>#REF!</v>
      </c>
      <c r="C540" s="36" t="e">
        <f>#REF!</f>
        <v>#REF!</v>
      </c>
      <c r="D540" s="35" t="e">
        <f t="shared" si="12"/>
        <v>#REF!</v>
      </c>
    </row>
    <row r="541" spans="2:4">
      <c r="B541" s="35" t="e">
        <f>#REF!</f>
        <v>#REF!</v>
      </c>
      <c r="C541" s="36" t="e">
        <f>#REF!</f>
        <v>#REF!</v>
      </c>
      <c r="D541" s="35" t="e">
        <f t="shared" si="12"/>
        <v>#REF!</v>
      </c>
    </row>
    <row r="542" spans="2:4">
      <c r="B542" s="35" t="e">
        <f>#REF!</f>
        <v>#REF!</v>
      </c>
      <c r="C542" s="36" t="e">
        <f>#REF!</f>
        <v>#REF!</v>
      </c>
      <c r="D542" s="35" t="e">
        <f t="shared" si="12"/>
        <v>#REF!</v>
      </c>
    </row>
    <row r="543" spans="2:4">
      <c r="B543" s="35" t="e">
        <f>#REF!</f>
        <v>#REF!</v>
      </c>
      <c r="C543" s="36" t="e">
        <f>#REF!</f>
        <v>#REF!</v>
      </c>
      <c r="D543" s="35" t="e">
        <f t="shared" si="12"/>
        <v>#REF!</v>
      </c>
    </row>
    <row r="544" spans="2:4">
      <c r="B544" s="35" t="e">
        <f>#REF!</f>
        <v>#REF!</v>
      </c>
      <c r="C544" s="36" t="e">
        <f>#REF!</f>
        <v>#REF!</v>
      </c>
      <c r="D544" s="35" t="e">
        <f t="shared" si="12"/>
        <v>#REF!</v>
      </c>
    </row>
    <row r="545" spans="2:4">
      <c r="B545" s="35" t="e">
        <f>#REF!</f>
        <v>#REF!</v>
      </c>
      <c r="C545" s="36" t="e">
        <f>#REF!</f>
        <v>#REF!</v>
      </c>
      <c r="D545" s="35" t="e">
        <f t="shared" si="12"/>
        <v>#REF!</v>
      </c>
    </row>
    <row r="546" spans="2:4">
      <c r="B546" s="35" t="e">
        <f>#REF!</f>
        <v>#REF!</v>
      </c>
      <c r="C546" s="36" t="e">
        <f>#REF!</f>
        <v>#REF!</v>
      </c>
      <c r="D546" s="35" t="e">
        <f t="shared" si="12"/>
        <v>#REF!</v>
      </c>
    </row>
    <row r="547" spans="2:4">
      <c r="B547" s="35" t="e">
        <f>#REF!</f>
        <v>#REF!</v>
      </c>
      <c r="C547" s="36" t="e">
        <f>#REF!</f>
        <v>#REF!</v>
      </c>
      <c r="D547" s="35" t="e">
        <f t="shared" si="12"/>
        <v>#REF!</v>
      </c>
    </row>
    <row r="548" spans="2:4">
      <c r="B548" s="35" t="e">
        <f>#REF!</f>
        <v>#REF!</v>
      </c>
      <c r="C548" s="36" t="e">
        <f>#REF!</f>
        <v>#REF!</v>
      </c>
      <c r="D548" s="35" t="e">
        <f t="shared" si="12"/>
        <v>#REF!</v>
      </c>
    </row>
    <row r="549" spans="2:4">
      <c r="B549" s="35" t="e">
        <f>#REF!</f>
        <v>#REF!</v>
      </c>
      <c r="C549" s="36" t="e">
        <f>#REF!</f>
        <v>#REF!</v>
      </c>
      <c r="D549" s="35" t="e">
        <f t="shared" si="12"/>
        <v>#REF!</v>
      </c>
    </row>
    <row r="550" spans="2:4">
      <c r="B550" s="35" t="e">
        <f>#REF!</f>
        <v>#REF!</v>
      </c>
      <c r="C550" s="36" t="e">
        <f>#REF!</f>
        <v>#REF!</v>
      </c>
      <c r="D550" s="35" t="e">
        <f t="shared" si="12"/>
        <v>#REF!</v>
      </c>
    </row>
    <row r="551" spans="2:4">
      <c r="B551" s="35" t="e">
        <f>#REF!</f>
        <v>#REF!</v>
      </c>
      <c r="C551" s="36" t="e">
        <f>#REF!</f>
        <v>#REF!</v>
      </c>
      <c r="D551" s="35" t="e">
        <f t="shared" si="12"/>
        <v>#REF!</v>
      </c>
    </row>
    <row r="552" spans="2:4">
      <c r="B552" s="35" t="e">
        <f>#REF!</f>
        <v>#REF!</v>
      </c>
      <c r="C552" s="36" t="e">
        <f>#REF!</f>
        <v>#REF!</v>
      </c>
      <c r="D552" s="35" t="e">
        <f t="shared" ref="D552:D582" si="13">B552</f>
        <v>#REF!</v>
      </c>
    </row>
    <row r="553" spans="2:4">
      <c r="B553" s="35" t="e">
        <f>#REF!</f>
        <v>#REF!</v>
      </c>
      <c r="C553" s="36" t="e">
        <f>#REF!</f>
        <v>#REF!</v>
      </c>
      <c r="D553" s="35" t="e">
        <f t="shared" si="13"/>
        <v>#REF!</v>
      </c>
    </row>
    <row r="554" spans="2:4">
      <c r="B554" s="35" t="e">
        <f>#REF!</f>
        <v>#REF!</v>
      </c>
      <c r="C554" s="36" t="e">
        <f>#REF!</f>
        <v>#REF!</v>
      </c>
      <c r="D554" s="35" t="e">
        <f t="shared" si="13"/>
        <v>#REF!</v>
      </c>
    </row>
    <row r="555" spans="2:4">
      <c r="B555" s="35" t="e">
        <f>#REF!</f>
        <v>#REF!</v>
      </c>
      <c r="C555" s="36" t="e">
        <f>#REF!</f>
        <v>#REF!</v>
      </c>
      <c r="D555" s="35" t="e">
        <f t="shared" si="13"/>
        <v>#REF!</v>
      </c>
    </row>
    <row r="556" spans="2:4">
      <c r="B556" s="35" t="e">
        <f>#REF!</f>
        <v>#REF!</v>
      </c>
      <c r="C556" s="36" t="e">
        <f>#REF!</f>
        <v>#REF!</v>
      </c>
      <c r="D556" s="35" t="e">
        <f t="shared" si="13"/>
        <v>#REF!</v>
      </c>
    </row>
    <row r="557" spans="2:4">
      <c r="B557" s="35" t="e">
        <f>#REF!</f>
        <v>#REF!</v>
      </c>
      <c r="C557" s="36" t="e">
        <f>#REF!</f>
        <v>#REF!</v>
      </c>
      <c r="D557" s="35" t="e">
        <f t="shared" si="13"/>
        <v>#REF!</v>
      </c>
    </row>
    <row r="558" spans="2:4">
      <c r="B558" s="35" t="e">
        <f>#REF!</f>
        <v>#REF!</v>
      </c>
      <c r="C558" s="36" t="e">
        <f>#REF!</f>
        <v>#REF!</v>
      </c>
      <c r="D558" s="35" t="e">
        <f t="shared" si="13"/>
        <v>#REF!</v>
      </c>
    </row>
    <row r="559" spans="2:4">
      <c r="B559" s="35" t="e">
        <f>#REF!</f>
        <v>#REF!</v>
      </c>
      <c r="C559" s="36" t="e">
        <f>#REF!</f>
        <v>#REF!</v>
      </c>
      <c r="D559" s="35" t="e">
        <f t="shared" si="13"/>
        <v>#REF!</v>
      </c>
    </row>
    <row r="560" spans="2:4">
      <c r="B560" s="35" t="e">
        <f>#REF!</f>
        <v>#REF!</v>
      </c>
      <c r="C560" s="36" t="e">
        <f>#REF!</f>
        <v>#REF!</v>
      </c>
      <c r="D560" s="35" t="e">
        <f t="shared" si="13"/>
        <v>#REF!</v>
      </c>
    </row>
    <row r="561" spans="2:4">
      <c r="B561" s="35" t="e">
        <f>#REF!</f>
        <v>#REF!</v>
      </c>
      <c r="C561" s="36" t="e">
        <f>#REF!</f>
        <v>#REF!</v>
      </c>
      <c r="D561" s="35" t="e">
        <f t="shared" si="13"/>
        <v>#REF!</v>
      </c>
    </row>
    <row r="562" spans="2:4">
      <c r="B562" s="35" t="e">
        <f>#REF!</f>
        <v>#REF!</v>
      </c>
      <c r="C562" s="36" t="e">
        <f>#REF!</f>
        <v>#REF!</v>
      </c>
      <c r="D562" s="35" t="e">
        <f t="shared" si="13"/>
        <v>#REF!</v>
      </c>
    </row>
    <row r="563" spans="2:4">
      <c r="B563" s="35" t="e">
        <f>#REF!</f>
        <v>#REF!</v>
      </c>
      <c r="C563" s="36" t="e">
        <f>#REF!</f>
        <v>#REF!</v>
      </c>
      <c r="D563" s="35" t="e">
        <f t="shared" si="13"/>
        <v>#REF!</v>
      </c>
    </row>
    <row r="564" spans="2:4">
      <c r="B564" s="35" t="e">
        <f>#REF!</f>
        <v>#REF!</v>
      </c>
      <c r="C564" s="36" t="e">
        <f>#REF!</f>
        <v>#REF!</v>
      </c>
      <c r="D564" s="35" t="e">
        <f t="shared" si="13"/>
        <v>#REF!</v>
      </c>
    </row>
    <row r="565" spans="2:4">
      <c r="B565" s="35" t="e">
        <f>#REF!</f>
        <v>#REF!</v>
      </c>
      <c r="C565" s="36" t="e">
        <f>#REF!</f>
        <v>#REF!</v>
      </c>
      <c r="D565" s="35" t="e">
        <f t="shared" si="13"/>
        <v>#REF!</v>
      </c>
    </row>
    <row r="566" spans="2:4">
      <c r="B566" s="35" t="e">
        <f>#REF!</f>
        <v>#REF!</v>
      </c>
      <c r="C566" s="36" t="e">
        <f>#REF!</f>
        <v>#REF!</v>
      </c>
      <c r="D566" s="35" t="e">
        <f t="shared" si="13"/>
        <v>#REF!</v>
      </c>
    </row>
    <row r="567" spans="2:4">
      <c r="B567" s="35" t="e">
        <f>#REF!</f>
        <v>#REF!</v>
      </c>
      <c r="C567" s="36" t="e">
        <f>#REF!</f>
        <v>#REF!</v>
      </c>
      <c r="D567" s="35" t="e">
        <f t="shared" si="13"/>
        <v>#REF!</v>
      </c>
    </row>
    <row r="568" spans="2:4">
      <c r="B568" s="35" t="e">
        <f>#REF!</f>
        <v>#REF!</v>
      </c>
      <c r="C568" s="36" t="e">
        <f>#REF!</f>
        <v>#REF!</v>
      </c>
      <c r="D568" s="35" t="e">
        <f t="shared" si="13"/>
        <v>#REF!</v>
      </c>
    </row>
    <row r="569" spans="2:4">
      <c r="B569" s="35" t="e">
        <f>#REF!</f>
        <v>#REF!</v>
      </c>
      <c r="C569" s="36" t="e">
        <f>#REF!</f>
        <v>#REF!</v>
      </c>
      <c r="D569" s="35" t="e">
        <f t="shared" si="13"/>
        <v>#REF!</v>
      </c>
    </row>
    <row r="570" spans="2:4">
      <c r="B570" s="35" t="e">
        <f>#REF!</f>
        <v>#REF!</v>
      </c>
      <c r="C570" s="36" t="e">
        <f>#REF!</f>
        <v>#REF!</v>
      </c>
      <c r="D570" s="35" t="e">
        <f t="shared" si="13"/>
        <v>#REF!</v>
      </c>
    </row>
    <row r="571" spans="2:4">
      <c r="B571" s="35" t="e">
        <f>#REF!</f>
        <v>#REF!</v>
      </c>
      <c r="C571" s="36" t="e">
        <f>#REF!</f>
        <v>#REF!</v>
      </c>
      <c r="D571" s="35" t="e">
        <f t="shared" si="13"/>
        <v>#REF!</v>
      </c>
    </row>
    <row r="572" spans="2:4">
      <c r="B572" s="35" t="e">
        <f>#REF!</f>
        <v>#REF!</v>
      </c>
      <c r="C572" s="36" t="e">
        <f>#REF!</f>
        <v>#REF!</v>
      </c>
      <c r="D572" s="35" t="e">
        <f t="shared" si="13"/>
        <v>#REF!</v>
      </c>
    </row>
    <row r="573" spans="2:4">
      <c r="B573" s="35" t="e">
        <f>#REF!</f>
        <v>#REF!</v>
      </c>
      <c r="C573" s="36" t="e">
        <f>#REF!</f>
        <v>#REF!</v>
      </c>
      <c r="D573" s="35" t="e">
        <f t="shared" si="13"/>
        <v>#REF!</v>
      </c>
    </row>
    <row r="574" spans="2:4">
      <c r="B574" s="35" t="e">
        <f>#REF!</f>
        <v>#REF!</v>
      </c>
      <c r="C574" s="36" t="e">
        <f>#REF!</f>
        <v>#REF!</v>
      </c>
      <c r="D574" s="35" t="e">
        <f t="shared" si="13"/>
        <v>#REF!</v>
      </c>
    </row>
    <row r="575" spans="2:4">
      <c r="B575" s="35" t="e">
        <f>#REF!</f>
        <v>#REF!</v>
      </c>
      <c r="C575" s="36" t="e">
        <f>#REF!</f>
        <v>#REF!</v>
      </c>
      <c r="D575" s="35" t="e">
        <f t="shared" si="13"/>
        <v>#REF!</v>
      </c>
    </row>
    <row r="576" spans="2:4">
      <c r="B576" s="35" t="e">
        <f>#REF!</f>
        <v>#REF!</v>
      </c>
      <c r="C576" s="36" t="e">
        <f>#REF!</f>
        <v>#REF!</v>
      </c>
      <c r="D576" s="35" t="e">
        <f t="shared" si="13"/>
        <v>#REF!</v>
      </c>
    </row>
    <row r="577" spans="2:4">
      <c r="B577" s="35" t="e">
        <f>#REF!</f>
        <v>#REF!</v>
      </c>
      <c r="C577" s="36" t="e">
        <f>#REF!</f>
        <v>#REF!</v>
      </c>
      <c r="D577" s="35" t="e">
        <f t="shared" si="13"/>
        <v>#REF!</v>
      </c>
    </row>
    <row r="578" spans="2:4">
      <c r="B578" s="35" t="e">
        <f>#REF!</f>
        <v>#REF!</v>
      </c>
      <c r="C578" s="36" t="e">
        <f>#REF!</f>
        <v>#REF!</v>
      </c>
      <c r="D578" s="35" t="e">
        <f t="shared" si="13"/>
        <v>#REF!</v>
      </c>
    </row>
    <row r="579" spans="2:4">
      <c r="B579" s="35" t="e">
        <f>#REF!</f>
        <v>#REF!</v>
      </c>
      <c r="C579" s="36" t="e">
        <f>#REF!</f>
        <v>#REF!</v>
      </c>
      <c r="D579" s="35" t="e">
        <f t="shared" si="13"/>
        <v>#REF!</v>
      </c>
    </row>
    <row r="580" spans="2:4">
      <c r="B580" s="35" t="e">
        <f>#REF!</f>
        <v>#REF!</v>
      </c>
      <c r="C580" s="36" t="e">
        <f>#REF!</f>
        <v>#REF!</v>
      </c>
      <c r="D580" s="35" t="e">
        <f t="shared" si="13"/>
        <v>#REF!</v>
      </c>
    </row>
    <row r="581" spans="2:4">
      <c r="B581" s="35" t="e">
        <f>#REF!</f>
        <v>#REF!</v>
      </c>
      <c r="C581" s="36" t="e">
        <f>#REF!</f>
        <v>#REF!</v>
      </c>
      <c r="D581" s="35" t="e">
        <f t="shared" si="13"/>
        <v>#REF!</v>
      </c>
    </row>
    <row r="582" spans="2:4">
      <c r="B582" s="35" t="e">
        <f>#REF!</f>
        <v>#REF!</v>
      </c>
      <c r="C582" s="36" t="e">
        <f>#REF!</f>
        <v>#REF!</v>
      </c>
      <c r="D582" s="35" t="e">
        <f t="shared" si="13"/>
        <v>#REF!</v>
      </c>
    </row>
    <row r="583" spans="2:4">
      <c r="B583" s="35" t="e">
        <f>#REF!</f>
        <v>#REF!</v>
      </c>
      <c r="C583" s="36" t="e">
        <f>#REF!</f>
        <v>#REF!</v>
      </c>
      <c r="D583" s="35" t="e">
        <f t="shared" ref="D583:D612" si="14">B583</f>
        <v>#REF!</v>
      </c>
    </row>
    <row r="584" spans="2:4">
      <c r="B584" s="35" t="e">
        <f>#REF!</f>
        <v>#REF!</v>
      </c>
      <c r="C584" s="36" t="e">
        <f>#REF!</f>
        <v>#REF!</v>
      </c>
      <c r="D584" s="35" t="e">
        <f t="shared" si="14"/>
        <v>#REF!</v>
      </c>
    </row>
    <row r="585" spans="2:4">
      <c r="B585" s="35" t="e">
        <f>#REF!</f>
        <v>#REF!</v>
      </c>
      <c r="C585" s="36" t="e">
        <f>#REF!</f>
        <v>#REF!</v>
      </c>
      <c r="D585" s="35" t="e">
        <f t="shared" si="14"/>
        <v>#REF!</v>
      </c>
    </row>
    <row r="586" spans="2:4">
      <c r="B586" s="35" t="e">
        <f>#REF!</f>
        <v>#REF!</v>
      </c>
      <c r="C586" s="36" t="e">
        <f>#REF!</f>
        <v>#REF!</v>
      </c>
      <c r="D586" s="35" t="e">
        <f t="shared" si="14"/>
        <v>#REF!</v>
      </c>
    </row>
    <row r="587" spans="2:4">
      <c r="B587" s="35" t="e">
        <f>#REF!</f>
        <v>#REF!</v>
      </c>
      <c r="C587" s="36" t="e">
        <f>#REF!</f>
        <v>#REF!</v>
      </c>
      <c r="D587" s="35" t="e">
        <f t="shared" si="14"/>
        <v>#REF!</v>
      </c>
    </row>
    <row r="588" spans="2:4">
      <c r="B588" s="35" t="e">
        <f>#REF!</f>
        <v>#REF!</v>
      </c>
      <c r="C588" s="36" t="e">
        <f>#REF!</f>
        <v>#REF!</v>
      </c>
      <c r="D588" s="35" t="e">
        <f t="shared" si="14"/>
        <v>#REF!</v>
      </c>
    </row>
    <row r="589" spans="2:4">
      <c r="B589" s="35" t="e">
        <f>#REF!</f>
        <v>#REF!</v>
      </c>
      <c r="C589" s="36" t="e">
        <f>#REF!</f>
        <v>#REF!</v>
      </c>
      <c r="D589" s="35" t="e">
        <f t="shared" si="14"/>
        <v>#REF!</v>
      </c>
    </row>
    <row r="590" spans="2:4">
      <c r="B590" s="35" t="e">
        <f>#REF!</f>
        <v>#REF!</v>
      </c>
      <c r="C590" s="36" t="e">
        <f>#REF!</f>
        <v>#REF!</v>
      </c>
      <c r="D590" s="35" t="e">
        <f t="shared" si="14"/>
        <v>#REF!</v>
      </c>
    </row>
    <row r="591" spans="2:4">
      <c r="B591" s="35" t="e">
        <f>#REF!</f>
        <v>#REF!</v>
      </c>
      <c r="C591" s="36" t="e">
        <f>#REF!</f>
        <v>#REF!</v>
      </c>
      <c r="D591" s="35" t="e">
        <f t="shared" si="14"/>
        <v>#REF!</v>
      </c>
    </row>
    <row r="592" spans="2:4">
      <c r="B592" s="35" t="e">
        <f>#REF!</f>
        <v>#REF!</v>
      </c>
      <c r="C592" s="36" t="e">
        <f>#REF!</f>
        <v>#REF!</v>
      </c>
      <c r="D592" s="35" t="e">
        <f t="shared" si="14"/>
        <v>#REF!</v>
      </c>
    </row>
    <row r="593" spans="2:4">
      <c r="B593" s="35" t="e">
        <f>#REF!</f>
        <v>#REF!</v>
      </c>
      <c r="C593" s="36" t="e">
        <f>#REF!</f>
        <v>#REF!</v>
      </c>
      <c r="D593" s="35" t="e">
        <f t="shared" si="14"/>
        <v>#REF!</v>
      </c>
    </row>
    <row r="594" spans="2:4">
      <c r="B594" s="35" t="e">
        <f>#REF!</f>
        <v>#REF!</v>
      </c>
      <c r="C594" s="36" t="e">
        <f>#REF!</f>
        <v>#REF!</v>
      </c>
      <c r="D594" s="35" t="e">
        <f t="shared" si="14"/>
        <v>#REF!</v>
      </c>
    </row>
    <row r="595" spans="2:4">
      <c r="B595" s="35" t="e">
        <f>#REF!</f>
        <v>#REF!</v>
      </c>
      <c r="C595" s="36" t="e">
        <f>#REF!</f>
        <v>#REF!</v>
      </c>
      <c r="D595" s="35" t="e">
        <f t="shared" si="14"/>
        <v>#REF!</v>
      </c>
    </row>
    <row r="596" spans="2:4">
      <c r="B596" s="35" t="e">
        <f>#REF!</f>
        <v>#REF!</v>
      </c>
      <c r="C596" s="36" t="e">
        <f>#REF!</f>
        <v>#REF!</v>
      </c>
      <c r="D596" s="35" t="e">
        <f t="shared" si="14"/>
        <v>#REF!</v>
      </c>
    </row>
    <row r="597" spans="2:4">
      <c r="B597" s="35" t="e">
        <f>#REF!</f>
        <v>#REF!</v>
      </c>
      <c r="C597" s="36" t="e">
        <f>#REF!</f>
        <v>#REF!</v>
      </c>
      <c r="D597" s="35" t="e">
        <f t="shared" si="14"/>
        <v>#REF!</v>
      </c>
    </row>
    <row r="598" spans="2:4">
      <c r="B598" s="35" t="e">
        <f>#REF!</f>
        <v>#REF!</v>
      </c>
      <c r="C598" s="36" t="e">
        <f>#REF!</f>
        <v>#REF!</v>
      </c>
      <c r="D598" s="35" t="e">
        <f t="shared" si="14"/>
        <v>#REF!</v>
      </c>
    </row>
    <row r="599" spans="2:4">
      <c r="B599" s="35" t="e">
        <f>#REF!</f>
        <v>#REF!</v>
      </c>
      <c r="C599" s="36" t="e">
        <f>#REF!</f>
        <v>#REF!</v>
      </c>
      <c r="D599" s="35" t="e">
        <f t="shared" si="14"/>
        <v>#REF!</v>
      </c>
    </row>
    <row r="600" spans="2:4">
      <c r="B600" s="35" t="e">
        <f>#REF!</f>
        <v>#REF!</v>
      </c>
      <c r="C600" s="36" t="e">
        <f>#REF!</f>
        <v>#REF!</v>
      </c>
      <c r="D600" s="35" t="e">
        <f t="shared" si="14"/>
        <v>#REF!</v>
      </c>
    </row>
    <row r="601" spans="2:4">
      <c r="B601" s="35" t="e">
        <f>#REF!</f>
        <v>#REF!</v>
      </c>
      <c r="C601" s="36" t="e">
        <f>#REF!</f>
        <v>#REF!</v>
      </c>
      <c r="D601" s="35" t="e">
        <f t="shared" si="14"/>
        <v>#REF!</v>
      </c>
    </row>
    <row r="602" spans="2:4">
      <c r="B602" s="35" t="e">
        <f>#REF!</f>
        <v>#REF!</v>
      </c>
      <c r="C602" s="36" t="e">
        <f>#REF!</f>
        <v>#REF!</v>
      </c>
      <c r="D602" s="35" t="e">
        <f t="shared" si="14"/>
        <v>#REF!</v>
      </c>
    </row>
    <row r="603" spans="2:4">
      <c r="B603" s="35" t="e">
        <f>#REF!</f>
        <v>#REF!</v>
      </c>
      <c r="C603" s="36" t="e">
        <f>#REF!</f>
        <v>#REF!</v>
      </c>
      <c r="D603" s="35" t="e">
        <f t="shared" si="14"/>
        <v>#REF!</v>
      </c>
    </row>
    <row r="604" spans="2:4">
      <c r="B604" s="35" t="e">
        <f>#REF!</f>
        <v>#REF!</v>
      </c>
      <c r="C604" s="36" t="e">
        <f>#REF!</f>
        <v>#REF!</v>
      </c>
      <c r="D604" s="35" t="e">
        <f t="shared" si="14"/>
        <v>#REF!</v>
      </c>
    </row>
    <row r="605" spans="2:4">
      <c r="B605" s="35" t="e">
        <f>#REF!</f>
        <v>#REF!</v>
      </c>
      <c r="C605" s="36" t="e">
        <f>#REF!</f>
        <v>#REF!</v>
      </c>
      <c r="D605" s="35" t="e">
        <f t="shared" si="14"/>
        <v>#REF!</v>
      </c>
    </row>
    <row r="606" spans="2:4">
      <c r="B606" s="35" t="e">
        <f>#REF!</f>
        <v>#REF!</v>
      </c>
      <c r="C606" s="36" t="e">
        <f>#REF!</f>
        <v>#REF!</v>
      </c>
      <c r="D606" s="35" t="e">
        <f t="shared" si="14"/>
        <v>#REF!</v>
      </c>
    </row>
    <row r="607" spans="2:4">
      <c r="B607" s="35" t="e">
        <f>#REF!</f>
        <v>#REF!</v>
      </c>
      <c r="C607" s="36" t="e">
        <f>#REF!</f>
        <v>#REF!</v>
      </c>
      <c r="D607" s="35" t="e">
        <f t="shared" si="14"/>
        <v>#REF!</v>
      </c>
    </row>
    <row r="608" spans="2:4">
      <c r="B608" s="35" t="e">
        <f>#REF!</f>
        <v>#REF!</v>
      </c>
      <c r="C608" s="36" t="e">
        <f>#REF!</f>
        <v>#REF!</v>
      </c>
      <c r="D608" s="35" t="e">
        <f t="shared" si="14"/>
        <v>#REF!</v>
      </c>
    </row>
    <row r="609" spans="2:4">
      <c r="B609" s="35" t="e">
        <f>#REF!</f>
        <v>#REF!</v>
      </c>
      <c r="C609" s="36" t="e">
        <f>#REF!</f>
        <v>#REF!</v>
      </c>
      <c r="D609" s="35" t="e">
        <f t="shared" si="14"/>
        <v>#REF!</v>
      </c>
    </row>
    <row r="610" spans="2:4">
      <c r="B610" s="35" t="e">
        <f>#REF!</f>
        <v>#REF!</v>
      </c>
      <c r="C610" s="36" t="e">
        <f>#REF!</f>
        <v>#REF!</v>
      </c>
      <c r="D610" s="35" t="e">
        <f t="shared" si="14"/>
        <v>#REF!</v>
      </c>
    </row>
    <row r="611" spans="2:4">
      <c r="B611" s="35" t="e">
        <f>#REF!</f>
        <v>#REF!</v>
      </c>
      <c r="C611" s="36" t="e">
        <f>#REF!</f>
        <v>#REF!</v>
      </c>
      <c r="D611" s="35" t="e">
        <f t="shared" si="14"/>
        <v>#REF!</v>
      </c>
    </row>
    <row r="612" spans="2:4">
      <c r="B612" s="35" t="e">
        <f>#REF!</f>
        <v>#REF!</v>
      </c>
      <c r="C612" s="36" t="e">
        <f>#REF!</f>
        <v>#REF!</v>
      </c>
      <c r="D612" s="35" t="e">
        <f t="shared" si="14"/>
        <v>#REF!</v>
      </c>
    </row>
    <row r="613" spans="2:4">
      <c r="B613" s="35" t="e">
        <f>#REF!</f>
        <v>#REF!</v>
      </c>
      <c r="C613" s="36" t="e">
        <f>#REF!</f>
        <v>#REF!</v>
      </c>
      <c r="D613" s="35" t="e">
        <f t="shared" ref="D613:D643" si="15">B613</f>
        <v>#REF!</v>
      </c>
    </row>
    <row r="614" spans="2:4">
      <c r="B614" s="35" t="e">
        <f>#REF!</f>
        <v>#REF!</v>
      </c>
      <c r="C614" s="36" t="e">
        <f>#REF!</f>
        <v>#REF!</v>
      </c>
      <c r="D614" s="35" t="e">
        <f t="shared" si="15"/>
        <v>#REF!</v>
      </c>
    </row>
    <row r="615" spans="2:4">
      <c r="B615" s="35" t="e">
        <f>#REF!</f>
        <v>#REF!</v>
      </c>
      <c r="C615" s="36" t="e">
        <f>#REF!</f>
        <v>#REF!</v>
      </c>
      <c r="D615" s="35" t="e">
        <f t="shared" si="15"/>
        <v>#REF!</v>
      </c>
    </row>
    <row r="616" spans="2:4">
      <c r="B616" s="35" t="e">
        <f>#REF!</f>
        <v>#REF!</v>
      </c>
      <c r="C616" s="36" t="e">
        <f>#REF!</f>
        <v>#REF!</v>
      </c>
      <c r="D616" s="35" t="e">
        <f t="shared" si="15"/>
        <v>#REF!</v>
      </c>
    </row>
    <row r="617" spans="2:4">
      <c r="B617" s="35" t="e">
        <f>#REF!</f>
        <v>#REF!</v>
      </c>
      <c r="C617" s="36" t="e">
        <f>#REF!</f>
        <v>#REF!</v>
      </c>
      <c r="D617" s="35" t="e">
        <f t="shared" si="15"/>
        <v>#REF!</v>
      </c>
    </row>
    <row r="618" spans="2:4">
      <c r="B618" s="35" t="e">
        <f>#REF!</f>
        <v>#REF!</v>
      </c>
      <c r="C618" s="36" t="e">
        <f>#REF!</f>
        <v>#REF!</v>
      </c>
      <c r="D618" s="35" t="e">
        <f t="shared" si="15"/>
        <v>#REF!</v>
      </c>
    </row>
    <row r="619" spans="2:4">
      <c r="B619" s="35" t="e">
        <f>#REF!</f>
        <v>#REF!</v>
      </c>
      <c r="C619" s="36" t="e">
        <f>#REF!</f>
        <v>#REF!</v>
      </c>
      <c r="D619" s="35" t="e">
        <f t="shared" si="15"/>
        <v>#REF!</v>
      </c>
    </row>
    <row r="620" spans="2:4">
      <c r="B620" s="35" t="e">
        <f>#REF!</f>
        <v>#REF!</v>
      </c>
      <c r="C620" s="36" t="e">
        <f>#REF!</f>
        <v>#REF!</v>
      </c>
      <c r="D620" s="35" t="e">
        <f t="shared" si="15"/>
        <v>#REF!</v>
      </c>
    </row>
    <row r="621" spans="2:4">
      <c r="B621" s="35" t="e">
        <f>#REF!</f>
        <v>#REF!</v>
      </c>
      <c r="C621" s="36" t="e">
        <f>#REF!</f>
        <v>#REF!</v>
      </c>
      <c r="D621" s="35" t="e">
        <f t="shared" si="15"/>
        <v>#REF!</v>
      </c>
    </row>
    <row r="622" spans="2:4">
      <c r="B622" s="35" t="e">
        <f>#REF!</f>
        <v>#REF!</v>
      </c>
      <c r="C622" s="36" t="e">
        <f>#REF!</f>
        <v>#REF!</v>
      </c>
      <c r="D622" s="35" t="e">
        <f t="shared" si="15"/>
        <v>#REF!</v>
      </c>
    </row>
    <row r="623" spans="2:4">
      <c r="B623" s="35" t="e">
        <f>#REF!</f>
        <v>#REF!</v>
      </c>
      <c r="C623" s="36" t="e">
        <f>#REF!</f>
        <v>#REF!</v>
      </c>
      <c r="D623" s="35" t="e">
        <f t="shared" si="15"/>
        <v>#REF!</v>
      </c>
    </row>
    <row r="624" spans="2:4">
      <c r="B624" s="35" t="e">
        <f>#REF!</f>
        <v>#REF!</v>
      </c>
      <c r="C624" s="36" t="e">
        <f>#REF!</f>
        <v>#REF!</v>
      </c>
      <c r="D624" s="35" t="e">
        <f t="shared" si="15"/>
        <v>#REF!</v>
      </c>
    </row>
    <row r="625" spans="2:4">
      <c r="B625" s="35" t="e">
        <f>#REF!</f>
        <v>#REF!</v>
      </c>
      <c r="C625" s="36" t="e">
        <f>#REF!</f>
        <v>#REF!</v>
      </c>
      <c r="D625" s="35" t="e">
        <f t="shared" si="15"/>
        <v>#REF!</v>
      </c>
    </row>
    <row r="626" spans="2:4">
      <c r="B626" s="35" t="e">
        <f>#REF!</f>
        <v>#REF!</v>
      </c>
      <c r="C626" s="36" t="e">
        <f>#REF!</f>
        <v>#REF!</v>
      </c>
      <c r="D626" s="35" t="e">
        <f t="shared" si="15"/>
        <v>#REF!</v>
      </c>
    </row>
    <row r="627" spans="2:4">
      <c r="B627" s="35" t="e">
        <f>#REF!</f>
        <v>#REF!</v>
      </c>
      <c r="C627" s="36" t="e">
        <f>#REF!</f>
        <v>#REF!</v>
      </c>
      <c r="D627" s="35" t="e">
        <f t="shared" si="15"/>
        <v>#REF!</v>
      </c>
    </row>
    <row r="628" spans="2:4">
      <c r="B628" s="35" t="e">
        <f>#REF!</f>
        <v>#REF!</v>
      </c>
      <c r="C628" s="36" t="e">
        <f>#REF!</f>
        <v>#REF!</v>
      </c>
      <c r="D628" s="35" t="e">
        <f t="shared" si="15"/>
        <v>#REF!</v>
      </c>
    </row>
    <row r="629" spans="2:4">
      <c r="B629" s="35" t="e">
        <f>#REF!</f>
        <v>#REF!</v>
      </c>
      <c r="C629" s="36" t="e">
        <f>#REF!</f>
        <v>#REF!</v>
      </c>
      <c r="D629" s="35" t="e">
        <f t="shared" si="15"/>
        <v>#REF!</v>
      </c>
    </row>
    <row r="630" spans="2:4">
      <c r="B630" s="35" t="e">
        <f>#REF!</f>
        <v>#REF!</v>
      </c>
      <c r="C630" s="36" t="e">
        <f>#REF!</f>
        <v>#REF!</v>
      </c>
      <c r="D630" s="35" t="e">
        <f t="shared" si="15"/>
        <v>#REF!</v>
      </c>
    </row>
    <row r="631" spans="2:4">
      <c r="B631" s="35" t="e">
        <f>#REF!</f>
        <v>#REF!</v>
      </c>
      <c r="C631" s="36" t="e">
        <f>#REF!</f>
        <v>#REF!</v>
      </c>
      <c r="D631" s="35" t="e">
        <f t="shared" si="15"/>
        <v>#REF!</v>
      </c>
    </row>
    <row r="632" spans="2:4">
      <c r="B632" s="35" t="e">
        <f>#REF!</f>
        <v>#REF!</v>
      </c>
      <c r="C632" s="36" t="e">
        <f>#REF!</f>
        <v>#REF!</v>
      </c>
      <c r="D632" s="35" t="e">
        <f t="shared" si="15"/>
        <v>#REF!</v>
      </c>
    </row>
    <row r="633" spans="2:4">
      <c r="B633" s="35" t="e">
        <f>#REF!</f>
        <v>#REF!</v>
      </c>
      <c r="C633" s="36" t="e">
        <f>#REF!</f>
        <v>#REF!</v>
      </c>
      <c r="D633" s="35" t="e">
        <f t="shared" si="15"/>
        <v>#REF!</v>
      </c>
    </row>
    <row r="634" spans="2:4">
      <c r="B634" s="35" t="e">
        <f>#REF!</f>
        <v>#REF!</v>
      </c>
      <c r="C634" s="36" t="e">
        <f>#REF!</f>
        <v>#REF!</v>
      </c>
      <c r="D634" s="35" t="e">
        <f t="shared" si="15"/>
        <v>#REF!</v>
      </c>
    </row>
    <row r="635" spans="2:4">
      <c r="B635" s="35" t="e">
        <f>#REF!</f>
        <v>#REF!</v>
      </c>
      <c r="C635" s="36" t="e">
        <f>#REF!</f>
        <v>#REF!</v>
      </c>
      <c r="D635" s="35" t="e">
        <f t="shared" si="15"/>
        <v>#REF!</v>
      </c>
    </row>
    <row r="636" spans="2:4">
      <c r="B636" s="35" t="e">
        <f>#REF!</f>
        <v>#REF!</v>
      </c>
      <c r="C636" s="36" t="e">
        <f>#REF!</f>
        <v>#REF!</v>
      </c>
      <c r="D636" s="35" t="e">
        <f t="shared" si="15"/>
        <v>#REF!</v>
      </c>
    </row>
    <row r="637" spans="2:4">
      <c r="B637" s="35" t="e">
        <f>#REF!</f>
        <v>#REF!</v>
      </c>
      <c r="C637" s="36" t="e">
        <f>#REF!</f>
        <v>#REF!</v>
      </c>
      <c r="D637" s="35" t="e">
        <f t="shared" si="15"/>
        <v>#REF!</v>
      </c>
    </row>
    <row r="638" spans="2:4">
      <c r="B638" s="35" t="e">
        <f>#REF!</f>
        <v>#REF!</v>
      </c>
      <c r="C638" s="36" t="e">
        <f>#REF!</f>
        <v>#REF!</v>
      </c>
      <c r="D638" s="35" t="e">
        <f t="shared" si="15"/>
        <v>#REF!</v>
      </c>
    </row>
    <row r="639" spans="2:4">
      <c r="B639" s="35" t="e">
        <f>#REF!</f>
        <v>#REF!</v>
      </c>
      <c r="C639" s="36" t="e">
        <f>#REF!</f>
        <v>#REF!</v>
      </c>
      <c r="D639" s="35" t="e">
        <f t="shared" si="15"/>
        <v>#REF!</v>
      </c>
    </row>
    <row r="640" spans="2:4">
      <c r="B640" s="35" t="e">
        <f>#REF!</f>
        <v>#REF!</v>
      </c>
      <c r="C640" s="36" t="e">
        <f>#REF!</f>
        <v>#REF!</v>
      </c>
      <c r="D640" s="35" t="e">
        <f t="shared" si="15"/>
        <v>#REF!</v>
      </c>
    </row>
    <row r="641" spans="2:4">
      <c r="B641" s="35" t="e">
        <f>#REF!</f>
        <v>#REF!</v>
      </c>
      <c r="C641" s="36" t="e">
        <f>#REF!</f>
        <v>#REF!</v>
      </c>
      <c r="D641" s="35" t="e">
        <f t="shared" si="15"/>
        <v>#REF!</v>
      </c>
    </row>
    <row r="642" spans="2:4">
      <c r="B642" s="35" t="e">
        <f>#REF!</f>
        <v>#REF!</v>
      </c>
      <c r="C642" s="36" t="e">
        <f>#REF!</f>
        <v>#REF!</v>
      </c>
      <c r="D642" s="35" t="e">
        <f t="shared" si="15"/>
        <v>#REF!</v>
      </c>
    </row>
    <row r="643" spans="2:4">
      <c r="B643" s="35" t="e">
        <f>#REF!</f>
        <v>#REF!</v>
      </c>
      <c r="C643" s="36" t="e">
        <f>#REF!</f>
        <v>#REF!</v>
      </c>
      <c r="D643" s="35" t="e">
        <f t="shared" si="15"/>
        <v>#REF!</v>
      </c>
    </row>
    <row r="644" spans="2:4">
      <c r="B644" s="35" t="e">
        <f>#REF!</f>
        <v>#REF!</v>
      </c>
      <c r="C644" s="36" t="e">
        <f>#REF!</f>
        <v>#REF!</v>
      </c>
      <c r="D644" s="35" t="e">
        <f t="shared" ref="D644:D674" si="16">B644</f>
        <v>#REF!</v>
      </c>
    </row>
    <row r="645" spans="2:4">
      <c r="B645" s="35" t="e">
        <f>#REF!</f>
        <v>#REF!</v>
      </c>
      <c r="C645" s="36" t="e">
        <f>#REF!</f>
        <v>#REF!</v>
      </c>
      <c r="D645" s="35" t="e">
        <f t="shared" si="16"/>
        <v>#REF!</v>
      </c>
    </row>
    <row r="646" spans="2:4">
      <c r="B646" s="35" t="e">
        <f>#REF!</f>
        <v>#REF!</v>
      </c>
      <c r="C646" s="36" t="e">
        <f>#REF!</f>
        <v>#REF!</v>
      </c>
      <c r="D646" s="35" t="e">
        <f t="shared" si="16"/>
        <v>#REF!</v>
      </c>
    </row>
    <row r="647" spans="2:4">
      <c r="B647" s="35" t="e">
        <f>#REF!</f>
        <v>#REF!</v>
      </c>
      <c r="C647" s="36" t="e">
        <f>#REF!</f>
        <v>#REF!</v>
      </c>
      <c r="D647" s="35" t="e">
        <f t="shared" si="16"/>
        <v>#REF!</v>
      </c>
    </row>
    <row r="648" spans="2:4">
      <c r="B648" s="35" t="e">
        <f>#REF!</f>
        <v>#REF!</v>
      </c>
      <c r="C648" s="36" t="e">
        <f>#REF!</f>
        <v>#REF!</v>
      </c>
      <c r="D648" s="35" t="e">
        <f t="shared" si="16"/>
        <v>#REF!</v>
      </c>
    </row>
    <row r="649" spans="2:4">
      <c r="B649" s="35" t="e">
        <f>#REF!</f>
        <v>#REF!</v>
      </c>
      <c r="C649" s="36" t="e">
        <f>#REF!</f>
        <v>#REF!</v>
      </c>
      <c r="D649" s="35" t="e">
        <f t="shared" si="16"/>
        <v>#REF!</v>
      </c>
    </row>
    <row r="650" spans="2:4">
      <c r="B650" s="35" t="e">
        <f>#REF!</f>
        <v>#REF!</v>
      </c>
      <c r="C650" s="36" t="e">
        <f>#REF!</f>
        <v>#REF!</v>
      </c>
      <c r="D650" s="35" t="e">
        <f t="shared" si="16"/>
        <v>#REF!</v>
      </c>
    </row>
    <row r="651" spans="2:4">
      <c r="B651" s="35" t="e">
        <f>#REF!</f>
        <v>#REF!</v>
      </c>
      <c r="C651" s="36" t="e">
        <f>#REF!</f>
        <v>#REF!</v>
      </c>
      <c r="D651" s="35" t="e">
        <f t="shared" si="16"/>
        <v>#REF!</v>
      </c>
    </row>
    <row r="652" spans="2:4">
      <c r="B652" s="35" t="e">
        <f>#REF!</f>
        <v>#REF!</v>
      </c>
      <c r="C652" s="36" t="e">
        <f>#REF!</f>
        <v>#REF!</v>
      </c>
      <c r="D652" s="35" t="e">
        <f t="shared" si="16"/>
        <v>#REF!</v>
      </c>
    </row>
    <row r="653" spans="2:4">
      <c r="B653" s="35" t="e">
        <f>#REF!</f>
        <v>#REF!</v>
      </c>
      <c r="C653" s="36" t="e">
        <f>#REF!</f>
        <v>#REF!</v>
      </c>
      <c r="D653" s="35" t="e">
        <f t="shared" si="16"/>
        <v>#REF!</v>
      </c>
    </row>
    <row r="654" spans="2:4">
      <c r="B654" s="35" t="e">
        <f>#REF!</f>
        <v>#REF!</v>
      </c>
      <c r="C654" s="36" t="e">
        <f>#REF!</f>
        <v>#REF!</v>
      </c>
      <c r="D654" s="35" t="e">
        <f t="shared" si="16"/>
        <v>#REF!</v>
      </c>
    </row>
    <row r="655" spans="2:4">
      <c r="B655" s="35" t="e">
        <f>#REF!</f>
        <v>#REF!</v>
      </c>
      <c r="C655" s="36" t="e">
        <f>#REF!</f>
        <v>#REF!</v>
      </c>
      <c r="D655" s="35" t="e">
        <f t="shared" si="16"/>
        <v>#REF!</v>
      </c>
    </row>
    <row r="656" spans="2:4">
      <c r="B656" s="35" t="e">
        <f>#REF!</f>
        <v>#REF!</v>
      </c>
      <c r="C656" s="36" t="e">
        <f>#REF!</f>
        <v>#REF!</v>
      </c>
      <c r="D656" s="35" t="e">
        <f t="shared" si="16"/>
        <v>#REF!</v>
      </c>
    </row>
    <row r="657" spans="2:4">
      <c r="B657" s="35" t="e">
        <f>#REF!</f>
        <v>#REF!</v>
      </c>
      <c r="C657" s="36" t="e">
        <f>#REF!</f>
        <v>#REF!</v>
      </c>
      <c r="D657" s="35" t="e">
        <f t="shared" si="16"/>
        <v>#REF!</v>
      </c>
    </row>
    <row r="658" spans="2:4">
      <c r="B658" s="35" t="e">
        <f>#REF!</f>
        <v>#REF!</v>
      </c>
      <c r="C658" s="36" t="e">
        <f>#REF!</f>
        <v>#REF!</v>
      </c>
      <c r="D658" s="35" t="e">
        <f t="shared" si="16"/>
        <v>#REF!</v>
      </c>
    </row>
    <row r="659" spans="2:4">
      <c r="B659" s="35" t="e">
        <f>#REF!</f>
        <v>#REF!</v>
      </c>
      <c r="C659" s="36" t="e">
        <f>#REF!</f>
        <v>#REF!</v>
      </c>
      <c r="D659" s="35" t="e">
        <f t="shared" si="16"/>
        <v>#REF!</v>
      </c>
    </row>
    <row r="660" spans="2:4">
      <c r="B660" s="35" t="e">
        <f>#REF!</f>
        <v>#REF!</v>
      </c>
      <c r="C660" s="36" t="e">
        <f>#REF!</f>
        <v>#REF!</v>
      </c>
      <c r="D660" s="35" t="e">
        <f t="shared" si="16"/>
        <v>#REF!</v>
      </c>
    </row>
    <row r="661" spans="2:4">
      <c r="B661" s="35" t="e">
        <f>#REF!</f>
        <v>#REF!</v>
      </c>
      <c r="C661" s="36" t="e">
        <f>#REF!</f>
        <v>#REF!</v>
      </c>
      <c r="D661" s="35" t="e">
        <f t="shared" si="16"/>
        <v>#REF!</v>
      </c>
    </row>
    <row r="662" spans="2:4">
      <c r="B662" s="35" t="e">
        <f>#REF!</f>
        <v>#REF!</v>
      </c>
      <c r="C662" s="36" t="e">
        <f>#REF!</f>
        <v>#REF!</v>
      </c>
      <c r="D662" s="35" t="e">
        <f t="shared" si="16"/>
        <v>#REF!</v>
      </c>
    </row>
    <row r="663" spans="2:4">
      <c r="B663" s="35" t="e">
        <f>#REF!</f>
        <v>#REF!</v>
      </c>
      <c r="C663" s="36" t="e">
        <f>#REF!</f>
        <v>#REF!</v>
      </c>
      <c r="D663" s="35" t="e">
        <f t="shared" si="16"/>
        <v>#REF!</v>
      </c>
    </row>
    <row r="664" spans="2:4">
      <c r="B664" s="35" t="e">
        <f>#REF!</f>
        <v>#REF!</v>
      </c>
      <c r="C664" s="36" t="e">
        <f>#REF!</f>
        <v>#REF!</v>
      </c>
      <c r="D664" s="35" t="e">
        <f t="shared" si="16"/>
        <v>#REF!</v>
      </c>
    </row>
    <row r="665" spans="2:4">
      <c r="B665" s="35" t="e">
        <f>#REF!</f>
        <v>#REF!</v>
      </c>
      <c r="C665" s="36" t="e">
        <f>#REF!</f>
        <v>#REF!</v>
      </c>
      <c r="D665" s="35" t="e">
        <f t="shared" si="16"/>
        <v>#REF!</v>
      </c>
    </row>
    <row r="666" spans="2:4">
      <c r="B666" s="35" t="e">
        <f>#REF!</f>
        <v>#REF!</v>
      </c>
      <c r="C666" s="36" t="e">
        <f>#REF!</f>
        <v>#REF!</v>
      </c>
      <c r="D666" s="35" t="e">
        <f t="shared" si="16"/>
        <v>#REF!</v>
      </c>
    </row>
    <row r="667" spans="2:4">
      <c r="B667" s="35" t="e">
        <f>#REF!</f>
        <v>#REF!</v>
      </c>
      <c r="C667" s="36" t="e">
        <f>#REF!</f>
        <v>#REF!</v>
      </c>
      <c r="D667" s="35" t="e">
        <f t="shared" si="16"/>
        <v>#REF!</v>
      </c>
    </row>
    <row r="668" spans="2:4">
      <c r="B668" s="35" t="e">
        <f>#REF!</f>
        <v>#REF!</v>
      </c>
      <c r="C668" s="36" t="e">
        <f>#REF!</f>
        <v>#REF!</v>
      </c>
      <c r="D668" s="35" t="e">
        <f t="shared" si="16"/>
        <v>#REF!</v>
      </c>
    </row>
    <row r="669" spans="2:4">
      <c r="B669" s="35" t="e">
        <f>#REF!</f>
        <v>#REF!</v>
      </c>
      <c r="C669" s="36" t="e">
        <f>#REF!</f>
        <v>#REF!</v>
      </c>
      <c r="D669" s="35" t="e">
        <f t="shared" si="16"/>
        <v>#REF!</v>
      </c>
    </row>
    <row r="670" spans="2:4">
      <c r="B670" s="35" t="e">
        <f>#REF!</f>
        <v>#REF!</v>
      </c>
      <c r="C670" s="36" t="e">
        <f>#REF!</f>
        <v>#REF!</v>
      </c>
      <c r="D670" s="35" t="e">
        <f t="shared" si="16"/>
        <v>#REF!</v>
      </c>
    </row>
    <row r="671" spans="2:4">
      <c r="B671" s="35" t="e">
        <f>#REF!</f>
        <v>#REF!</v>
      </c>
      <c r="C671" s="36" t="e">
        <f>#REF!</f>
        <v>#REF!</v>
      </c>
      <c r="D671" s="35" t="e">
        <f t="shared" si="16"/>
        <v>#REF!</v>
      </c>
    </row>
    <row r="672" spans="2:4">
      <c r="B672" s="35" t="e">
        <f>#REF!</f>
        <v>#REF!</v>
      </c>
      <c r="C672" s="36" t="e">
        <f>#REF!</f>
        <v>#REF!</v>
      </c>
      <c r="D672" s="35" t="e">
        <f t="shared" si="16"/>
        <v>#REF!</v>
      </c>
    </row>
    <row r="673" spans="2:4">
      <c r="B673" s="35" t="e">
        <f>#REF!</f>
        <v>#REF!</v>
      </c>
      <c r="C673" s="36" t="e">
        <f>#REF!</f>
        <v>#REF!</v>
      </c>
      <c r="D673" s="35" t="e">
        <f t="shared" si="16"/>
        <v>#REF!</v>
      </c>
    </row>
    <row r="674" spans="2:4">
      <c r="B674" s="35" t="e">
        <f>#REF!</f>
        <v>#REF!</v>
      </c>
      <c r="C674" s="36" t="e">
        <f>#REF!</f>
        <v>#REF!</v>
      </c>
      <c r="D674" s="35" t="e">
        <f t="shared" si="16"/>
        <v>#REF!</v>
      </c>
    </row>
    <row r="675" spans="2:4">
      <c r="B675" s="35" t="e">
        <f>#REF!</f>
        <v>#REF!</v>
      </c>
      <c r="C675" s="36" t="e">
        <f>#REF!</f>
        <v>#REF!</v>
      </c>
      <c r="D675" s="35" t="e">
        <f t="shared" ref="D675:D703" si="17">B675</f>
        <v>#REF!</v>
      </c>
    </row>
    <row r="676" spans="2:4">
      <c r="B676" s="35" t="e">
        <f>#REF!</f>
        <v>#REF!</v>
      </c>
      <c r="C676" s="36" t="e">
        <f>#REF!</f>
        <v>#REF!</v>
      </c>
      <c r="D676" s="35" t="e">
        <f t="shared" si="17"/>
        <v>#REF!</v>
      </c>
    </row>
    <row r="677" spans="2:4">
      <c r="B677" s="35" t="e">
        <f>#REF!</f>
        <v>#REF!</v>
      </c>
      <c r="C677" s="36" t="e">
        <f>#REF!</f>
        <v>#REF!</v>
      </c>
      <c r="D677" s="35" t="e">
        <f t="shared" si="17"/>
        <v>#REF!</v>
      </c>
    </row>
    <row r="678" spans="2:4">
      <c r="B678" s="35" t="e">
        <f>#REF!</f>
        <v>#REF!</v>
      </c>
      <c r="C678" s="36" t="e">
        <f>#REF!</f>
        <v>#REF!</v>
      </c>
      <c r="D678" s="35" t="e">
        <f t="shared" si="17"/>
        <v>#REF!</v>
      </c>
    </row>
    <row r="679" spans="2:4">
      <c r="B679" s="35" t="e">
        <f>#REF!</f>
        <v>#REF!</v>
      </c>
      <c r="C679" s="36" t="e">
        <f>#REF!</f>
        <v>#REF!</v>
      </c>
      <c r="D679" s="35" t="e">
        <f t="shared" si="17"/>
        <v>#REF!</v>
      </c>
    </row>
    <row r="680" spans="2:4">
      <c r="B680" s="35" t="e">
        <f>#REF!</f>
        <v>#REF!</v>
      </c>
      <c r="C680" s="36" t="e">
        <f>#REF!</f>
        <v>#REF!</v>
      </c>
      <c r="D680" s="35" t="e">
        <f t="shared" si="17"/>
        <v>#REF!</v>
      </c>
    </row>
    <row r="681" spans="2:4">
      <c r="B681" s="35" t="e">
        <f>#REF!</f>
        <v>#REF!</v>
      </c>
      <c r="C681" s="36" t="e">
        <f>#REF!</f>
        <v>#REF!</v>
      </c>
      <c r="D681" s="35" t="e">
        <f t="shared" si="17"/>
        <v>#REF!</v>
      </c>
    </row>
    <row r="682" spans="2:4">
      <c r="B682" s="35" t="e">
        <f>#REF!</f>
        <v>#REF!</v>
      </c>
      <c r="C682" s="36" t="e">
        <f>#REF!</f>
        <v>#REF!</v>
      </c>
      <c r="D682" s="35" t="e">
        <f t="shared" si="17"/>
        <v>#REF!</v>
      </c>
    </row>
    <row r="683" spans="2:4">
      <c r="B683" s="35" t="e">
        <f>#REF!</f>
        <v>#REF!</v>
      </c>
      <c r="C683" s="36" t="e">
        <f>#REF!</f>
        <v>#REF!</v>
      </c>
      <c r="D683" s="35" t="e">
        <f t="shared" si="17"/>
        <v>#REF!</v>
      </c>
    </row>
    <row r="684" spans="2:4">
      <c r="B684" s="35" t="e">
        <f>#REF!</f>
        <v>#REF!</v>
      </c>
      <c r="C684" s="36" t="e">
        <f>#REF!</f>
        <v>#REF!</v>
      </c>
      <c r="D684" s="35" t="e">
        <f t="shared" si="17"/>
        <v>#REF!</v>
      </c>
    </row>
    <row r="685" spans="2:4">
      <c r="B685" s="35" t="e">
        <f>#REF!</f>
        <v>#REF!</v>
      </c>
      <c r="C685" s="36" t="e">
        <f>#REF!</f>
        <v>#REF!</v>
      </c>
      <c r="D685" s="35" t="e">
        <f t="shared" si="17"/>
        <v>#REF!</v>
      </c>
    </row>
    <row r="686" spans="2:4">
      <c r="B686" s="35" t="e">
        <f>#REF!</f>
        <v>#REF!</v>
      </c>
      <c r="C686" s="36" t="e">
        <f>#REF!</f>
        <v>#REF!</v>
      </c>
      <c r="D686" s="35" t="e">
        <f t="shared" si="17"/>
        <v>#REF!</v>
      </c>
    </row>
    <row r="687" spans="2:4">
      <c r="B687" s="35" t="e">
        <f>#REF!</f>
        <v>#REF!</v>
      </c>
      <c r="C687" s="36" t="e">
        <f>#REF!</f>
        <v>#REF!</v>
      </c>
      <c r="D687" s="35" t="e">
        <f t="shared" si="17"/>
        <v>#REF!</v>
      </c>
    </row>
    <row r="688" spans="2:4">
      <c r="B688" s="35" t="e">
        <f>#REF!</f>
        <v>#REF!</v>
      </c>
      <c r="C688" s="36" t="e">
        <f>#REF!</f>
        <v>#REF!</v>
      </c>
      <c r="D688" s="35" t="e">
        <f t="shared" si="17"/>
        <v>#REF!</v>
      </c>
    </row>
    <row r="689" spans="2:4">
      <c r="B689" s="35" t="e">
        <f>#REF!</f>
        <v>#REF!</v>
      </c>
      <c r="C689" s="36" t="e">
        <f>#REF!</f>
        <v>#REF!</v>
      </c>
      <c r="D689" s="35" t="e">
        <f t="shared" si="17"/>
        <v>#REF!</v>
      </c>
    </row>
    <row r="690" spans="2:4">
      <c r="B690" s="35" t="e">
        <f>#REF!</f>
        <v>#REF!</v>
      </c>
      <c r="C690" s="36" t="e">
        <f>#REF!</f>
        <v>#REF!</v>
      </c>
      <c r="D690" s="35" t="e">
        <f t="shared" si="17"/>
        <v>#REF!</v>
      </c>
    </row>
    <row r="691" spans="2:4">
      <c r="B691" s="35" t="e">
        <f>#REF!</f>
        <v>#REF!</v>
      </c>
      <c r="C691" s="36" t="e">
        <f>#REF!</f>
        <v>#REF!</v>
      </c>
      <c r="D691" s="35" t="e">
        <f t="shared" si="17"/>
        <v>#REF!</v>
      </c>
    </row>
    <row r="692" spans="2:4">
      <c r="B692" s="35" t="e">
        <f>#REF!</f>
        <v>#REF!</v>
      </c>
      <c r="C692" s="36" t="e">
        <f>#REF!</f>
        <v>#REF!</v>
      </c>
      <c r="D692" s="35" t="e">
        <f t="shared" si="17"/>
        <v>#REF!</v>
      </c>
    </row>
    <row r="693" spans="2:4">
      <c r="B693" s="35" t="e">
        <f>#REF!</f>
        <v>#REF!</v>
      </c>
      <c r="C693" s="36" t="e">
        <f>#REF!</f>
        <v>#REF!</v>
      </c>
      <c r="D693" s="35" t="e">
        <f t="shared" si="17"/>
        <v>#REF!</v>
      </c>
    </row>
    <row r="694" spans="2:4">
      <c r="B694" s="35" t="e">
        <f>#REF!</f>
        <v>#REF!</v>
      </c>
      <c r="C694" s="36" t="e">
        <f>#REF!</f>
        <v>#REF!</v>
      </c>
      <c r="D694" s="35" t="e">
        <f t="shared" si="17"/>
        <v>#REF!</v>
      </c>
    </row>
    <row r="695" spans="2:4">
      <c r="B695" s="35" t="e">
        <f>#REF!</f>
        <v>#REF!</v>
      </c>
      <c r="C695" s="36" t="e">
        <f>#REF!</f>
        <v>#REF!</v>
      </c>
      <c r="D695" s="35" t="e">
        <f t="shared" si="17"/>
        <v>#REF!</v>
      </c>
    </row>
    <row r="696" spans="2:4">
      <c r="B696" s="35" t="e">
        <f>#REF!</f>
        <v>#REF!</v>
      </c>
      <c r="C696" s="36" t="e">
        <f>#REF!</f>
        <v>#REF!</v>
      </c>
      <c r="D696" s="35" t="e">
        <f t="shared" si="17"/>
        <v>#REF!</v>
      </c>
    </row>
    <row r="697" spans="2:4">
      <c r="B697" s="35" t="e">
        <f>#REF!</f>
        <v>#REF!</v>
      </c>
      <c r="C697" s="36" t="e">
        <f>#REF!</f>
        <v>#REF!</v>
      </c>
      <c r="D697" s="35" t="e">
        <f t="shared" si="17"/>
        <v>#REF!</v>
      </c>
    </row>
    <row r="698" spans="2:4">
      <c r="B698" s="35" t="e">
        <f>#REF!</f>
        <v>#REF!</v>
      </c>
      <c r="C698" s="36" t="e">
        <f>#REF!</f>
        <v>#REF!</v>
      </c>
      <c r="D698" s="35" t="e">
        <f t="shared" si="17"/>
        <v>#REF!</v>
      </c>
    </row>
    <row r="699" spans="2:4">
      <c r="B699" s="35" t="e">
        <f>#REF!</f>
        <v>#REF!</v>
      </c>
      <c r="C699" s="36" t="e">
        <f>#REF!</f>
        <v>#REF!</v>
      </c>
      <c r="D699" s="35" t="e">
        <f t="shared" si="17"/>
        <v>#REF!</v>
      </c>
    </row>
    <row r="700" spans="2:4">
      <c r="B700" s="35" t="e">
        <f>#REF!</f>
        <v>#REF!</v>
      </c>
      <c r="C700" s="36" t="e">
        <f>#REF!</f>
        <v>#REF!</v>
      </c>
      <c r="D700" s="35" t="e">
        <f t="shared" si="17"/>
        <v>#REF!</v>
      </c>
    </row>
    <row r="701" spans="2:4">
      <c r="B701" s="35" t="e">
        <f>#REF!</f>
        <v>#REF!</v>
      </c>
      <c r="C701" s="36" t="e">
        <f>#REF!</f>
        <v>#REF!</v>
      </c>
      <c r="D701" s="35" t="e">
        <f t="shared" si="17"/>
        <v>#REF!</v>
      </c>
    </row>
    <row r="702" spans="2:4">
      <c r="B702" s="35" t="e">
        <f>#REF!</f>
        <v>#REF!</v>
      </c>
      <c r="C702" s="36" t="e">
        <f>#REF!</f>
        <v>#REF!</v>
      </c>
      <c r="D702" s="35" t="e">
        <f t="shared" si="17"/>
        <v>#REF!</v>
      </c>
    </row>
    <row r="703" spans="2:4">
      <c r="B703" s="35" t="e">
        <f>#REF!</f>
        <v>#REF!</v>
      </c>
      <c r="C703" s="36" t="e">
        <f>#REF!</f>
        <v>#REF!</v>
      </c>
      <c r="D703" s="35" t="e">
        <f t="shared" si="17"/>
        <v>#REF!</v>
      </c>
    </row>
    <row r="704" spans="2:4">
      <c r="B704" s="35" t="e">
        <f>#REF!</f>
        <v>#REF!</v>
      </c>
      <c r="C704" s="36" t="e">
        <f>#REF!</f>
        <v>#REF!</v>
      </c>
      <c r="D704" s="35" t="e">
        <f t="shared" ref="D704:D733" si="18">B704</f>
        <v>#REF!</v>
      </c>
    </row>
    <row r="705" spans="2:4">
      <c r="B705" s="35" t="e">
        <f>#REF!</f>
        <v>#REF!</v>
      </c>
      <c r="C705" s="36" t="e">
        <f>#REF!</f>
        <v>#REF!</v>
      </c>
      <c r="D705" s="35" t="e">
        <f t="shared" si="18"/>
        <v>#REF!</v>
      </c>
    </row>
    <row r="706" spans="2:4">
      <c r="B706" s="35" t="e">
        <f>#REF!</f>
        <v>#REF!</v>
      </c>
      <c r="C706" s="36" t="e">
        <f>#REF!</f>
        <v>#REF!</v>
      </c>
      <c r="D706" s="35" t="e">
        <f t="shared" si="18"/>
        <v>#REF!</v>
      </c>
    </row>
    <row r="707" spans="2:4">
      <c r="B707" s="35" t="e">
        <f>#REF!</f>
        <v>#REF!</v>
      </c>
      <c r="C707" s="36" t="e">
        <f>#REF!</f>
        <v>#REF!</v>
      </c>
      <c r="D707" s="35" t="e">
        <f t="shared" si="18"/>
        <v>#REF!</v>
      </c>
    </row>
    <row r="708" spans="2:4">
      <c r="B708" s="35" t="e">
        <f>#REF!</f>
        <v>#REF!</v>
      </c>
      <c r="C708" s="36" t="e">
        <f>#REF!</f>
        <v>#REF!</v>
      </c>
      <c r="D708" s="35" t="e">
        <f t="shared" si="18"/>
        <v>#REF!</v>
      </c>
    </row>
    <row r="709" spans="2:4">
      <c r="B709" s="35" t="e">
        <f>#REF!</f>
        <v>#REF!</v>
      </c>
      <c r="C709" s="36" t="e">
        <f>#REF!</f>
        <v>#REF!</v>
      </c>
      <c r="D709" s="35" t="e">
        <f t="shared" si="18"/>
        <v>#REF!</v>
      </c>
    </row>
    <row r="710" spans="2:4">
      <c r="B710" s="35" t="e">
        <f>#REF!</f>
        <v>#REF!</v>
      </c>
      <c r="C710" s="36" t="e">
        <f>#REF!</f>
        <v>#REF!</v>
      </c>
      <c r="D710" s="35" t="e">
        <f t="shared" si="18"/>
        <v>#REF!</v>
      </c>
    </row>
    <row r="711" spans="2:4">
      <c r="B711" s="35" t="e">
        <f>#REF!</f>
        <v>#REF!</v>
      </c>
      <c r="C711" s="36" t="e">
        <f>#REF!</f>
        <v>#REF!</v>
      </c>
      <c r="D711" s="35" t="e">
        <f t="shared" si="18"/>
        <v>#REF!</v>
      </c>
    </row>
    <row r="712" spans="2:4">
      <c r="B712" s="35" t="e">
        <f>#REF!</f>
        <v>#REF!</v>
      </c>
      <c r="C712" s="36" t="e">
        <f>#REF!</f>
        <v>#REF!</v>
      </c>
      <c r="D712" s="35" t="e">
        <f t="shared" si="18"/>
        <v>#REF!</v>
      </c>
    </row>
    <row r="713" spans="2:4">
      <c r="B713" s="35" t="e">
        <f>#REF!</f>
        <v>#REF!</v>
      </c>
      <c r="C713" s="36" t="e">
        <f>#REF!</f>
        <v>#REF!</v>
      </c>
      <c r="D713" s="35" t="e">
        <f t="shared" si="18"/>
        <v>#REF!</v>
      </c>
    </row>
    <row r="714" spans="2:4">
      <c r="B714" s="35" t="e">
        <f>#REF!</f>
        <v>#REF!</v>
      </c>
      <c r="C714" s="36" t="e">
        <f>#REF!</f>
        <v>#REF!</v>
      </c>
      <c r="D714" s="35" t="e">
        <f t="shared" si="18"/>
        <v>#REF!</v>
      </c>
    </row>
    <row r="715" spans="2:4">
      <c r="B715" s="35" t="e">
        <f>#REF!</f>
        <v>#REF!</v>
      </c>
      <c r="C715" s="36" t="e">
        <f>#REF!</f>
        <v>#REF!</v>
      </c>
      <c r="D715" s="35" t="e">
        <f t="shared" si="18"/>
        <v>#REF!</v>
      </c>
    </row>
    <row r="716" spans="2:4">
      <c r="B716" s="35" t="e">
        <f>#REF!</f>
        <v>#REF!</v>
      </c>
      <c r="C716" s="36" t="e">
        <f>#REF!</f>
        <v>#REF!</v>
      </c>
      <c r="D716" s="35" t="e">
        <f t="shared" si="18"/>
        <v>#REF!</v>
      </c>
    </row>
    <row r="717" spans="2:4">
      <c r="B717" s="35" t="e">
        <f>#REF!</f>
        <v>#REF!</v>
      </c>
      <c r="C717" s="36" t="e">
        <f>#REF!</f>
        <v>#REF!</v>
      </c>
      <c r="D717" s="35" t="e">
        <f t="shared" si="18"/>
        <v>#REF!</v>
      </c>
    </row>
    <row r="718" spans="2:4">
      <c r="B718" s="35" t="e">
        <f>#REF!</f>
        <v>#REF!</v>
      </c>
      <c r="C718" s="36" t="e">
        <f>#REF!</f>
        <v>#REF!</v>
      </c>
      <c r="D718" s="35" t="e">
        <f t="shared" si="18"/>
        <v>#REF!</v>
      </c>
    </row>
    <row r="719" spans="2:4">
      <c r="B719" s="35" t="e">
        <f>#REF!</f>
        <v>#REF!</v>
      </c>
      <c r="C719" s="36" t="e">
        <f>#REF!</f>
        <v>#REF!</v>
      </c>
      <c r="D719" s="35" t="e">
        <f t="shared" si="18"/>
        <v>#REF!</v>
      </c>
    </row>
    <row r="720" spans="2:4">
      <c r="B720" s="35" t="e">
        <f>#REF!</f>
        <v>#REF!</v>
      </c>
      <c r="C720" s="36" t="e">
        <f>#REF!</f>
        <v>#REF!</v>
      </c>
      <c r="D720" s="35" t="e">
        <f t="shared" si="18"/>
        <v>#REF!</v>
      </c>
    </row>
    <row r="721" spans="2:4">
      <c r="B721" s="35" t="e">
        <f>#REF!</f>
        <v>#REF!</v>
      </c>
      <c r="C721" s="36" t="e">
        <f>#REF!</f>
        <v>#REF!</v>
      </c>
      <c r="D721" s="35" t="e">
        <f t="shared" si="18"/>
        <v>#REF!</v>
      </c>
    </row>
    <row r="722" spans="2:4">
      <c r="B722" s="35" t="e">
        <f>#REF!</f>
        <v>#REF!</v>
      </c>
      <c r="C722" s="36" t="e">
        <f>#REF!</f>
        <v>#REF!</v>
      </c>
      <c r="D722" s="35" t="e">
        <f t="shared" si="18"/>
        <v>#REF!</v>
      </c>
    </row>
    <row r="723" spans="2:4">
      <c r="B723" s="35" t="e">
        <f>#REF!</f>
        <v>#REF!</v>
      </c>
      <c r="C723" s="36" t="e">
        <f>#REF!</f>
        <v>#REF!</v>
      </c>
      <c r="D723" s="35" t="e">
        <f t="shared" si="18"/>
        <v>#REF!</v>
      </c>
    </row>
    <row r="724" spans="2:4">
      <c r="B724" s="35" t="e">
        <f>#REF!</f>
        <v>#REF!</v>
      </c>
      <c r="C724" s="36" t="e">
        <f>#REF!</f>
        <v>#REF!</v>
      </c>
      <c r="D724" s="35" t="e">
        <f t="shared" si="18"/>
        <v>#REF!</v>
      </c>
    </row>
    <row r="725" spans="2:4">
      <c r="B725" s="35" t="e">
        <f>#REF!</f>
        <v>#REF!</v>
      </c>
      <c r="C725" s="36" t="e">
        <f>#REF!</f>
        <v>#REF!</v>
      </c>
      <c r="D725" s="35" t="e">
        <f t="shared" si="18"/>
        <v>#REF!</v>
      </c>
    </row>
    <row r="726" spans="2:4">
      <c r="B726" s="35" t="e">
        <f>#REF!</f>
        <v>#REF!</v>
      </c>
      <c r="C726" s="36" t="e">
        <f>#REF!</f>
        <v>#REF!</v>
      </c>
      <c r="D726" s="35" t="e">
        <f t="shared" si="18"/>
        <v>#REF!</v>
      </c>
    </row>
    <row r="727" spans="2:4">
      <c r="B727" s="35" t="e">
        <f>#REF!</f>
        <v>#REF!</v>
      </c>
      <c r="C727" s="36" t="e">
        <f>#REF!</f>
        <v>#REF!</v>
      </c>
      <c r="D727" s="35" t="e">
        <f t="shared" si="18"/>
        <v>#REF!</v>
      </c>
    </row>
    <row r="728" spans="2:4">
      <c r="B728" s="35" t="e">
        <f>#REF!</f>
        <v>#REF!</v>
      </c>
      <c r="C728" s="36" t="e">
        <f>#REF!</f>
        <v>#REF!</v>
      </c>
      <c r="D728" s="35" t="e">
        <f t="shared" si="18"/>
        <v>#REF!</v>
      </c>
    </row>
    <row r="729" spans="2:4">
      <c r="B729" s="35" t="e">
        <f>#REF!</f>
        <v>#REF!</v>
      </c>
      <c r="C729" s="36" t="e">
        <f>#REF!</f>
        <v>#REF!</v>
      </c>
      <c r="D729" s="35" t="e">
        <f t="shared" si="18"/>
        <v>#REF!</v>
      </c>
    </row>
    <row r="730" spans="2:4">
      <c r="B730" s="35" t="e">
        <f>#REF!</f>
        <v>#REF!</v>
      </c>
      <c r="C730" s="36" t="e">
        <f>#REF!</f>
        <v>#REF!</v>
      </c>
      <c r="D730" s="35" t="e">
        <f t="shared" si="18"/>
        <v>#REF!</v>
      </c>
    </row>
    <row r="731" spans="2:4">
      <c r="B731" s="35" t="e">
        <f>#REF!</f>
        <v>#REF!</v>
      </c>
      <c r="C731" s="36" t="e">
        <f>#REF!</f>
        <v>#REF!</v>
      </c>
      <c r="D731" s="35" t="e">
        <f t="shared" si="18"/>
        <v>#REF!</v>
      </c>
    </row>
    <row r="732" spans="2:4">
      <c r="B732" s="35" t="e">
        <f>#REF!</f>
        <v>#REF!</v>
      </c>
      <c r="C732" s="36" t="e">
        <f>#REF!</f>
        <v>#REF!</v>
      </c>
      <c r="D732" s="35" t="e">
        <f t="shared" si="18"/>
        <v>#REF!</v>
      </c>
    </row>
    <row r="733" spans="2:4">
      <c r="B733" s="35" t="e">
        <f>#REF!</f>
        <v>#REF!</v>
      </c>
      <c r="C733" s="36" t="e">
        <f>#REF!</f>
        <v>#REF!</v>
      </c>
      <c r="D733" s="35" t="e">
        <f t="shared" si="18"/>
        <v>#REF!</v>
      </c>
    </row>
    <row r="734" spans="2:4">
      <c r="B734" s="35"/>
      <c r="C734" s="36"/>
      <c r="D734" s="35"/>
    </row>
    <row r="735" spans="2:4">
      <c r="B735" s="35"/>
      <c r="C735" s="36"/>
      <c r="D735" s="35"/>
    </row>
    <row r="736" spans="2:4">
      <c r="B736" s="35"/>
      <c r="C736" s="36"/>
      <c r="D736" s="35"/>
    </row>
    <row r="737" spans="2:4">
      <c r="B737" s="35"/>
      <c r="C737" s="36"/>
      <c r="D737" s="35"/>
    </row>
    <row r="738" spans="2:4">
      <c r="B738" s="35"/>
      <c r="C738" s="36"/>
      <c r="D738" s="35"/>
    </row>
    <row r="739" spans="2:4">
      <c r="B739" s="35"/>
      <c r="C739" s="36"/>
      <c r="D739" s="35"/>
    </row>
    <row r="740" spans="2:4">
      <c r="B740" s="35"/>
      <c r="C740" s="36"/>
      <c r="D740" s="35"/>
    </row>
  </sheetData>
  <phoneticPr fontId="5"/>
  <pageMargins left="0.78700000000000003" right="0.78700000000000003" top="0.98399999999999999" bottom="0.98399999999999999" header="0.51200000000000001" footer="0.39370078740157477"/>
  <pageSetup paperSize="9" orientation="portrait" horizontalDpi="300" verticalDpi="300" r:id="rId1"/>
  <headerFooter alignWithMargins="0">
    <oddFooter>&amp;C&amp;"ＭＳ ゴシック,標準"&amp;10 9-22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
  <sheetViews>
    <sheetView zoomScaleNormal="100" workbookViewId="0">
      <selection activeCell="AP70" sqref="AP70"/>
    </sheetView>
  </sheetViews>
  <sheetFormatPr defaultRowHeight="13.5"/>
  <sheetData>
    <row r="3" spans="1:1">
      <c r="A3" t="s">
        <v>128</v>
      </c>
    </row>
  </sheetData>
  <phoneticPr fontId="13"/>
  <printOptions horizontalCentered="1"/>
  <pageMargins left="0.25" right="0.25" top="0.75" bottom="0.75" header="0.3" footer="0.3"/>
  <pageSetup paperSize="9" orientation="portrait" r:id="rId1"/>
  <headerFooter alignWithMargins="0">
    <oddFooter>&amp;C&amp;"ＭＳ ゴシック,標準"&amp;10 7-&amp;P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4">
    <pageSetUpPr fitToPage="1"/>
  </sheetPr>
  <dimension ref="A1:AA28"/>
  <sheetViews>
    <sheetView zoomScaleNormal="100" workbookViewId="0">
      <selection activeCell="AP70" sqref="AP70"/>
    </sheetView>
  </sheetViews>
  <sheetFormatPr defaultRowHeight="13.5"/>
  <cols>
    <col min="1" max="1" width="2" customWidth="1"/>
    <col min="2" max="2" width="2.75" customWidth="1"/>
    <col min="3" max="5" width="3.75" customWidth="1"/>
    <col min="6" max="6" width="1.375" customWidth="1"/>
    <col min="7" max="7" width="5.25" customWidth="1"/>
    <col min="8" max="13" width="3.125" customWidth="1"/>
    <col min="14" max="14" width="1.5" customWidth="1"/>
    <col min="15" max="18" width="3.75" customWidth="1"/>
    <col min="19" max="19" width="1.625" customWidth="1"/>
    <col min="20" max="20" width="7.5" customWidth="1"/>
    <col min="21" max="26" width="3" customWidth="1"/>
    <col min="27" max="27" width="2" customWidth="1"/>
  </cols>
  <sheetData>
    <row r="1" spans="1:27" ht="21" customHeight="1"/>
    <row r="2" spans="1:27" ht="25.5" customHeight="1">
      <c r="A2" s="13"/>
      <c r="B2" s="395" t="s">
        <v>0</v>
      </c>
      <c r="C2" s="396"/>
      <c r="D2" s="396"/>
      <c r="E2" s="397"/>
      <c r="F2" s="398"/>
      <c r="G2" s="399"/>
      <c r="H2" s="399"/>
      <c r="I2" s="399"/>
      <c r="J2" s="399"/>
      <c r="K2" s="400"/>
      <c r="L2" s="13"/>
      <c r="M2" s="13"/>
      <c r="N2" s="13"/>
      <c r="O2" s="13"/>
      <c r="P2" s="13"/>
      <c r="Q2" s="13"/>
      <c r="R2" s="13"/>
      <c r="S2" s="13"/>
      <c r="T2" s="13"/>
      <c r="U2" s="13"/>
      <c r="V2" s="13"/>
      <c r="W2" s="13"/>
      <c r="X2" s="13"/>
      <c r="Y2" s="13"/>
      <c r="Z2" s="13"/>
      <c r="AA2" s="13"/>
    </row>
    <row r="3" spans="1:27" ht="30" customHeight="1">
      <c r="A3" s="13"/>
      <c r="B3" s="65"/>
      <c r="C3" s="54"/>
      <c r="D3" s="54"/>
      <c r="E3" s="54"/>
      <c r="F3" s="54"/>
      <c r="G3" s="54"/>
      <c r="H3" s="54"/>
      <c r="I3" s="54"/>
      <c r="J3" s="54"/>
      <c r="K3" s="54"/>
      <c r="L3" s="54"/>
      <c r="M3" s="54"/>
      <c r="N3" s="54"/>
      <c r="O3" s="54"/>
      <c r="P3" s="54"/>
      <c r="Q3" s="54"/>
      <c r="R3" s="54"/>
      <c r="S3" s="54"/>
      <c r="T3" s="54"/>
      <c r="U3" s="54"/>
      <c r="V3" s="54"/>
      <c r="W3" s="54"/>
      <c r="X3" s="54"/>
      <c r="Y3" s="54"/>
      <c r="Z3" s="54"/>
      <c r="AA3" s="55"/>
    </row>
    <row r="4" spans="1:27" ht="30" customHeight="1">
      <c r="A4" s="13"/>
      <c r="B4" s="6" t="s">
        <v>103</v>
      </c>
      <c r="C4" s="67"/>
      <c r="D4" s="67"/>
      <c r="E4" s="67"/>
      <c r="F4" s="7"/>
      <c r="G4" s="7"/>
      <c r="H4" s="67"/>
      <c r="I4" s="67"/>
      <c r="J4" s="67"/>
      <c r="K4" s="67"/>
      <c r="L4" s="67"/>
      <c r="M4" s="67"/>
      <c r="N4" s="67"/>
      <c r="O4" s="67"/>
      <c r="P4" s="67"/>
      <c r="Q4" s="67"/>
      <c r="R4" s="67"/>
      <c r="S4" s="67"/>
      <c r="T4" s="67"/>
      <c r="U4" s="67"/>
      <c r="V4" s="67"/>
      <c r="W4" s="67"/>
      <c r="X4" s="67"/>
      <c r="Y4" s="67"/>
      <c r="Z4" s="67"/>
      <c r="AA4" s="68"/>
    </row>
    <row r="5" spans="1:27" ht="21" customHeight="1">
      <c r="A5" s="31"/>
      <c r="B5" s="44"/>
      <c r="C5" s="31"/>
      <c r="D5" s="31"/>
      <c r="E5" s="31"/>
      <c r="F5" s="8"/>
      <c r="G5" s="8"/>
      <c r="H5" s="9"/>
      <c r="I5" s="31"/>
      <c r="J5" s="31"/>
      <c r="K5" s="31"/>
      <c r="L5" s="31"/>
      <c r="M5" s="31"/>
      <c r="N5" s="31"/>
      <c r="O5" s="31"/>
      <c r="P5" s="31"/>
      <c r="Q5" s="31"/>
      <c r="R5" s="31"/>
      <c r="S5" s="31"/>
      <c r="T5" s="31"/>
      <c r="U5" s="31"/>
      <c r="V5" s="31"/>
      <c r="W5" s="31"/>
      <c r="X5" s="31"/>
      <c r="Y5" s="31"/>
      <c r="Z5" s="31"/>
      <c r="AA5" s="69"/>
    </row>
    <row r="6" spans="1:27" ht="21" customHeight="1">
      <c r="A6" s="31"/>
      <c r="B6" s="44"/>
      <c r="C6" s="31"/>
      <c r="D6" s="31"/>
      <c r="E6" s="31"/>
      <c r="F6" s="31"/>
      <c r="G6" s="31"/>
      <c r="H6" s="31"/>
      <c r="I6" s="31"/>
      <c r="J6" s="31"/>
      <c r="K6" s="31"/>
      <c r="L6" s="31"/>
      <c r="M6" s="31"/>
      <c r="N6" s="31"/>
      <c r="O6" s="31"/>
      <c r="P6" s="31"/>
      <c r="Q6" s="31"/>
      <c r="R6" s="31"/>
      <c r="S6" s="4" t="s">
        <v>270</v>
      </c>
      <c r="T6" s="31"/>
      <c r="U6" s="31" t="s">
        <v>2</v>
      </c>
      <c r="V6" s="31"/>
      <c r="W6" s="31" t="s">
        <v>3</v>
      </c>
      <c r="X6" s="31"/>
      <c r="Y6" s="31" t="s">
        <v>4</v>
      </c>
      <c r="Z6" s="31"/>
      <c r="AA6" s="11"/>
    </row>
    <row r="7" spans="1:27" ht="21" customHeight="1">
      <c r="A7" s="31"/>
      <c r="B7" s="44"/>
      <c r="C7" s="31"/>
      <c r="J7" s="31"/>
      <c r="K7" s="31"/>
      <c r="L7" s="31"/>
      <c r="M7" s="31"/>
      <c r="N7" s="31"/>
      <c r="O7" s="31"/>
      <c r="P7" s="31"/>
      <c r="Q7" s="31"/>
      <c r="R7" s="31"/>
      <c r="S7" s="31"/>
      <c r="T7" s="31"/>
      <c r="U7" s="42"/>
      <c r="V7" s="31"/>
      <c r="W7" s="31"/>
      <c r="X7" s="31"/>
      <c r="Y7" s="31"/>
      <c r="Z7" s="31"/>
      <c r="AA7" s="69"/>
    </row>
    <row r="8" spans="1:27" ht="20.25" customHeight="1">
      <c r="A8" s="31"/>
      <c r="B8" s="44"/>
      <c r="C8" s="384" t="s">
        <v>125</v>
      </c>
      <c r="D8" s="385"/>
      <c r="E8" s="385"/>
      <c r="F8" s="385"/>
      <c r="G8" s="385"/>
      <c r="H8" s="385"/>
      <c r="I8" s="385"/>
      <c r="J8" s="385"/>
      <c r="K8" s="385"/>
      <c r="L8" s="385"/>
      <c r="M8" s="31"/>
      <c r="N8" s="31"/>
      <c r="O8" s="31"/>
      <c r="P8" s="31"/>
      <c r="Q8" s="31"/>
      <c r="R8" s="31"/>
      <c r="S8" s="31"/>
      <c r="T8" s="31"/>
      <c r="U8" s="31"/>
      <c r="V8" s="31"/>
      <c r="W8" s="31"/>
      <c r="X8" s="31"/>
      <c r="Y8" s="31"/>
      <c r="Z8" s="31"/>
      <c r="AA8" s="69"/>
    </row>
    <row r="9" spans="1:27" ht="24" customHeight="1">
      <c r="A9" s="31"/>
      <c r="B9" s="70"/>
      <c r="C9" s="31"/>
      <c r="D9" s="42" t="s">
        <v>7</v>
      </c>
      <c r="E9" s="386"/>
      <c r="F9" s="386"/>
      <c r="G9" s="386"/>
      <c r="H9" s="386"/>
      <c r="I9" s="386"/>
      <c r="J9" s="386"/>
      <c r="K9" s="209" t="s">
        <v>123</v>
      </c>
      <c r="L9" s="31"/>
      <c r="M9" s="31"/>
      <c r="N9" s="31"/>
      <c r="O9" s="31"/>
      <c r="P9" s="31"/>
      <c r="Q9" s="31"/>
      <c r="R9" s="31"/>
      <c r="S9" s="31"/>
      <c r="T9" s="31"/>
      <c r="U9" s="31"/>
      <c r="V9" s="31"/>
      <c r="W9" s="31"/>
      <c r="X9" s="31"/>
      <c r="Y9" s="31"/>
      <c r="Z9" s="31"/>
      <c r="AA9" s="69"/>
    </row>
    <row r="10" spans="1:27" ht="21" customHeight="1">
      <c r="A10" s="31"/>
      <c r="B10" s="70"/>
      <c r="C10" s="30"/>
      <c r="D10" s="31"/>
      <c r="J10" s="31"/>
      <c r="K10" s="31"/>
      <c r="L10" s="31"/>
      <c r="M10" s="31"/>
      <c r="N10" s="31"/>
      <c r="O10" s="31"/>
      <c r="P10" s="31"/>
      <c r="Q10" s="31"/>
      <c r="R10" s="31"/>
      <c r="S10" s="31"/>
      <c r="T10" s="31"/>
      <c r="U10" s="31"/>
      <c r="V10" s="31"/>
      <c r="W10" s="31"/>
      <c r="X10" s="31"/>
      <c r="Y10" s="31"/>
      <c r="Z10" s="31"/>
      <c r="AA10" s="69"/>
    </row>
    <row r="11" spans="1:27" ht="21" customHeight="1">
      <c r="A11" s="31"/>
      <c r="B11" s="44"/>
      <c r="C11" s="31"/>
      <c r="D11" s="31"/>
      <c r="E11" s="31"/>
      <c r="F11" s="31"/>
      <c r="G11" s="31"/>
      <c r="H11" s="31"/>
      <c r="I11" s="31"/>
      <c r="J11" s="31"/>
      <c r="K11" s="31"/>
      <c r="L11" s="31"/>
      <c r="M11" s="31"/>
      <c r="N11" s="31"/>
      <c r="O11" s="31"/>
      <c r="P11" s="31"/>
      <c r="Q11" s="31"/>
      <c r="R11" s="31"/>
      <c r="S11" s="12"/>
      <c r="T11" s="12"/>
      <c r="U11" s="31"/>
      <c r="V11" s="31"/>
      <c r="W11" s="31"/>
      <c r="X11" s="31"/>
      <c r="Y11" s="31"/>
      <c r="Z11" s="31"/>
      <c r="AA11" s="69"/>
    </row>
    <row r="12" spans="1:27" ht="27" customHeight="1">
      <c r="A12" s="31"/>
      <c r="B12" s="44"/>
      <c r="C12" s="31"/>
      <c r="D12" s="31"/>
      <c r="E12" s="31"/>
      <c r="F12" s="31"/>
      <c r="G12" s="31"/>
      <c r="H12" s="31"/>
      <c r="I12" s="31"/>
      <c r="J12" s="31"/>
      <c r="K12" s="31"/>
      <c r="L12" s="31"/>
      <c r="M12" s="393" t="s">
        <v>131</v>
      </c>
      <c r="N12" s="393"/>
      <c r="O12" s="393"/>
      <c r="P12" s="30" t="s">
        <v>8</v>
      </c>
      <c r="Q12" s="31"/>
      <c r="R12" s="394"/>
      <c r="S12" s="394"/>
      <c r="T12" s="394"/>
      <c r="U12" s="394"/>
      <c r="V12" s="394"/>
      <c r="W12" s="394"/>
      <c r="X12" s="394"/>
      <c r="Y12" s="394"/>
      <c r="Z12" s="394"/>
      <c r="AA12" s="69"/>
    </row>
    <row r="13" spans="1:27" ht="27" customHeight="1">
      <c r="A13" s="31"/>
      <c r="B13" s="44"/>
      <c r="C13" s="31"/>
      <c r="D13" s="31"/>
      <c r="E13" s="31"/>
      <c r="F13" s="31"/>
      <c r="G13" s="31"/>
      <c r="H13" s="31"/>
      <c r="I13" s="31"/>
      <c r="J13" s="31"/>
      <c r="K13" s="31"/>
      <c r="L13" s="31"/>
      <c r="M13" s="393"/>
      <c r="N13" s="393"/>
      <c r="O13" s="393"/>
      <c r="P13" s="30" t="s">
        <v>9</v>
      </c>
      <c r="Q13" s="31"/>
      <c r="R13" s="385"/>
      <c r="S13" s="385"/>
      <c r="T13" s="385"/>
      <c r="U13" s="385"/>
      <c r="V13" s="385"/>
      <c r="W13" s="385"/>
      <c r="X13" s="385"/>
      <c r="Y13" s="385"/>
      <c r="Z13" s="43" t="s">
        <v>109</v>
      </c>
      <c r="AA13" s="69"/>
    </row>
    <row r="14" spans="1:27" ht="24" customHeight="1">
      <c r="A14" s="31"/>
      <c r="B14" s="44"/>
      <c r="C14" s="31"/>
      <c r="D14" s="31"/>
      <c r="E14" s="31"/>
      <c r="F14" s="31"/>
      <c r="G14" s="31"/>
      <c r="H14" s="31"/>
      <c r="I14" s="31"/>
      <c r="J14" s="31"/>
      <c r="K14" s="31"/>
      <c r="L14" s="31"/>
      <c r="M14" s="31"/>
      <c r="N14" s="31"/>
      <c r="O14" s="31"/>
      <c r="P14" s="30"/>
      <c r="Q14" s="31"/>
      <c r="R14" s="31"/>
      <c r="AA14" s="71"/>
    </row>
    <row r="15" spans="1:27" ht="24" customHeight="1">
      <c r="A15" s="52"/>
      <c r="B15" s="60"/>
      <c r="C15" s="52"/>
      <c r="D15" s="52"/>
      <c r="E15" s="52"/>
      <c r="F15" s="52"/>
      <c r="G15" s="52"/>
      <c r="H15" s="52"/>
      <c r="I15" s="52"/>
      <c r="J15" s="52"/>
      <c r="K15" s="52"/>
      <c r="L15" s="52"/>
      <c r="M15" s="52"/>
      <c r="N15" s="52"/>
      <c r="O15" s="52"/>
      <c r="P15" s="52"/>
      <c r="Q15" s="59"/>
      <c r="R15" s="52"/>
      <c r="S15" s="52"/>
      <c r="T15" s="72"/>
      <c r="U15" s="61"/>
      <c r="V15" s="52"/>
      <c r="W15" s="52"/>
      <c r="X15" s="52"/>
      <c r="Y15" s="52"/>
      <c r="Z15" s="52"/>
      <c r="AA15" s="71"/>
    </row>
    <row r="16" spans="1:27" ht="24" customHeight="1">
      <c r="A16" s="52"/>
      <c r="B16" s="60"/>
      <c r="C16" s="52"/>
      <c r="D16" s="52"/>
      <c r="E16" s="52"/>
      <c r="F16" s="31"/>
      <c r="G16" s="31"/>
      <c r="H16" s="31"/>
      <c r="I16" s="31"/>
      <c r="J16" s="31"/>
      <c r="K16" s="31"/>
      <c r="L16" s="31"/>
      <c r="M16" s="31"/>
      <c r="N16" s="31"/>
      <c r="O16" s="31"/>
      <c r="P16" s="31"/>
      <c r="Q16" s="31"/>
      <c r="R16" s="31"/>
      <c r="S16" s="31"/>
      <c r="T16" s="31"/>
      <c r="U16" s="31"/>
      <c r="V16" s="31"/>
      <c r="Z16" s="31"/>
      <c r="AA16" s="69"/>
    </row>
    <row r="17" spans="1:27" ht="15" customHeight="1">
      <c r="A17" s="31"/>
      <c r="B17" s="44"/>
      <c r="C17" s="385" t="s">
        <v>86</v>
      </c>
      <c r="D17" s="385"/>
      <c r="E17" s="385"/>
      <c r="F17" s="385"/>
      <c r="G17" s="385"/>
      <c r="H17" s="385"/>
      <c r="I17" s="385"/>
      <c r="J17" s="385"/>
      <c r="K17" s="385"/>
      <c r="L17" s="385"/>
      <c r="M17" s="385"/>
      <c r="N17" s="385"/>
      <c r="O17" s="385"/>
      <c r="P17" s="385"/>
      <c r="Q17" s="385"/>
      <c r="R17" s="385"/>
      <c r="S17" s="385"/>
      <c r="T17" s="385"/>
      <c r="U17" s="31" t="s">
        <v>87</v>
      </c>
      <c r="V17" s="391" t="s">
        <v>101</v>
      </c>
      <c r="W17" s="392"/>
      <c r="X17" s="392"/>
      <c r="Y17" s="392"/>
      <c r="Z17" s="42" t="s">
        <v>88</v>
      </c>
      <c r="AA17" s="69"/>
    </row>
    <row r="18" spans="1:27" ht="15" customHeight="1">
      <c r="A18" s="31"/>
      <c r="B18" s="73"/>
      <c r="C18" s="66" t="s">
        <v>10</v>
      </c>
      <c r="D18" s="10"/>
      <c r="E18" s="38"/>
      <c r="F18" s="10"/>
      <c r="G18" s="17"/>
      <c r="H18" s="39"/>
      <c r="I18" s="12"/>
      <c r="J18" s="40"/>
      <c r="K18" s="40"/>
      <c r="L18" s="40"/>
      <c r="M18" s="40"/>
      <c r="N18" s="12"/>
      <c r="O18" s="10"/>
      <c r="P18" s="10"/>
      <c r="Q18" s="10"/>
      <c r="R18" s="10"/>
      <c r="S18" s="12"/>
      <c r="T18" s="12"/>
      <c r="U18" s="31"/>
      <c r="V18" s="31"/>
      <c r="W18" s="31"/>
      <c r="X18" s="31"/>
      <c r="Y18" s="74"/>
      <c r="Z18" s="74"/>
      <c r="AA18" s="62"/>
    </row>
    <row r="19" spans="1:27" ht="24" customHeight="1">
      <c r="A19" s="31"/>
      <c r="B19" s="45"/>
      <c r="C19" s="63"/>
      <c r="D19" s="63"/>
      <c r="E19" s="63"/>
      <c r="F19" s="63"/>
      <c r="G19" s="63"/>
      <c r="H19" s="63"/>
      <c r="I19" s="63"/>
      <c r="J19" s="63"/>
      <c r="K19" s="63"/>
      <c r="L19" s="63"/>
      <c r="M19" s="63"/>
      <c r="N19" s="63"/>
      <c r="O19" s="63"/>
      <c r="P19" s="63"/>
      <c r="Q19" s="63"/>
      <c r="R19" s="63"/>
      <c r="S19" s="14"/>
      <c r="T19" s="14"/>
      <c r="U19" s="63"/>
      <c r="V19" s="63"/>
      <c r="W19" s="63"/>
      <c r="X19" s="63"/>
      <c r="Y19" s="63"/>
      <c r="Z19" s="63"/>
      <c r="AA19" s="75"/>
    </row>
    <row r="20" spans="1:27" s="13" customFormat="1" ht="45" customHeight="1">
      <c r="A20" s="31"/>
      <c r="B20" s="387" t="s">
        <v>91</v>
      </c>
      <c r="C20" s="388"/>
      <c r="D20" s="388"/>
      <c r="E20" s="389"/>
      <c r="F20" s="402"/>
      <c r="G20" s="390"/>
      <c r="H20" s="390"/>
      <c r="I20" s="390"/>
      <c r="J20" s="390"/>
      <c r="K20" s="390"/>
      <c r="L20" s="390"/>
      <c r="M20" s="390"/>
      <c r="N20" s="390"/>
      <c r="O20" s="390"/>
      <c r="P20" s="390"/>
      <c r="Q20" s="390"/>
      <c r="R20" s="390"/>
      <c r="S20" s="390"/>
      <c r="T20" s="390"/>
      <c r="U20" s="390"/>
      <c r="V20" s="390"/>
      <c r="W20" s="390"/>
      <c r="X20" s="390"/>
      <c r="Y20" s="390"/>
      <c r="Z20" s="390"/>
      <c r="AA20" s="403"/>
    </row>
    <row r="21" spans="1:27" s="13" customFormat="1" ht="45" customHeight="1">
      <c r="A21" s="31"/>
      <c r="B21" s="387" t="s">
        <v>50</v>
      </c>
      <c r="C21" s="388"/>
      <c r="D21" s="388"/>
      <c r="E21" s="389"/>
      <c r="F21" s="390"/>
      <c r="G21" s="390"/>
      <c r="H21" s="390"/>
      <c r="I21" s="390"/>
      <c r="J21" s="390"/>
      <c r="K21" s="390"/>
      <c r="L21" s="390"/>
      <c r="M21" s="390"/>
      <c r="N21" s="390"/>
      <c r="O21" s="390"/>
      <c r="P21" s="390"/>
      <c r="Q21" s="390"/>
      <c r="R21" s="390"/>
      <c r="S21" s="390"/>
      <c r="T21" s="390"/>
      <c r="U21" s="390"/>
      <c r="V21" s="390"/>
      <c r="W21" s="390"/>
      <c r="X21" s="390"/>
      <c r="Y21" s="77"/>
      <c r="Z21" s="77"/>
      <c r="AA21" s="78"/>
    </row>
    <row r="22" spans="1:27" s="13" customFormat="1" ht="45" customHeight="1">
      <c r="A22" s="31"/>
      <c r="B22" s="387" t="s">
        <v>51</v>
      </c>
      <c r="C22" s="388"/>
      <c r="D22" s="388"/>
      <c r="E22" s="389"/>
      <c r="F22" s="79" t="s">
        <v>11</v>
      </c>
      <c r="G22" s="80"/>
      <c r="H22" s="81"/>
      <c r="I22" s="81"/>
      <c r="J22" s="81"/>
      <c r="K22" s="81"/>
      <c r="L22" s="81"/>
      <c r="M22" s="81"/>
      <c r="N22" s="63"/>
      <c r="O22" s="401" t="s">
        <v>73</v>
      </c>
      <c r="P22" s="388"/>
      <c r="Q22" s="388"/>
      <c r="R22" s="389"/>
      <c r="S22" s="82"/>
      <c r="T22" s="407" t="s">
        <v>126</v>
      </c>
      <c r="U22" s="407"/>
      <c r="V22" s="407"/>
      <c r="W22" s="407"/>
      <c r="X22" s="406"/>
      <c r="Y22" s="406"/>
      <c r="Z22" s="87" t="s">
        <v>74</v>
      </c>
      <c r="AA22" s="111"/>
    </row>
    <row r="23" spans="1:27" s="13" customFormat="1" ht="45" customHeight="1">
      <c r="A23" s="31"/>
      <c r="B23" s="387" t="s">
        <v>1</v>
      </c>
      <c r="C23" s="388"/>
      <c r="D23" s="388"/>
      <c r="E23" s="389"/>
      <c r="F23" s="31"/>
      <c r="G23" s="271" t="s">
        <v>270</v>
      </c>
      <c r="H23" s="83"/>
      <c r="I23" s="84" t="s">
        <v>2</v>
      </c>
      <c r="J23" s="85"/>
      <c r="K23" s="84" t="s">
        <v>3</v>
      </c>
      <c r="L23" s="86"/>
      <c r="M23" s="86" t="s">
        <v>92</v>
      </c>
      <c r="N23" s="87"/>
      <c r="O23" s="401" t="s">
        <v>52</v>
      </c>
      <c r="P23" s="388"/>
      <c r="Q23" s="388"/>
      <c r="R23" s="389"/>
      <c r="S23" s="94"/>
      <c r="T23" s="272" t="s">
        <v>270</v>
      </c>
      <c r="U23" s="107"/>
      <c r="V23" s="87" t="s">
        <v>2</v>
      </c>
      <c r="W23" s="86"/>
      <c r="X23" s="87" t="s">
        <v>3</v>
      </c>
      <c r="Y23" s="86"/>
      <c r="Z23" s="87" t="s">
        <v>4</v>
      </c>
      <c r="AA23" s="110"/>
    </row>
    <row r="24" spans="1:27" s="13" customFormat="1" ht="45" customHeight="1">
      <c r="A24" s="31"/>
      <c r="B24" s="387" t="s">
        <v>75</v>
      </c>
      <c r="C24" s="388"/>
      <c r="D24" s="388"/>
      <c r="E24" s="389"/>
      <c r="F24" s="90"/>
      <c r="G24" s="388"/>
      <c r="H24" s="388"/>
      <c r="I24" s="388"/>
      <c r="J24" s="388"/>
      <c r="K24" s="388"/>
      <c r="L24" s="388"/>
      <c r="M24" s="64"/>
      <c r="N24" s="31"/>
      <c r="O24" s="404" t="s">
        <v>102</v>
      </c>
      <c r="P24" s="388"/>
      <c r="Q24" s="388"/>
      <c r="R24" s="389"/>
      <c r="S24" s="92"/>
      <c r="T24" s="405"/>
      <c r="U24" s="405"/>
      <c r="V24" s="405"/>
      <c r="W24" s="405"/>
      <c r="X24" s="405"/>
      <c r="Y24" s="405"/>
      <c r="Z24" s="405"/>
      <c r="AA24" s="93"/>
    </row>
    <row r="25" spans="1:27" s="13" customFormat="1" ht="45" customHeight="1">
      <c r="A25" s="31"/>
      <c r="B25" s="401" t="s">
        <v>76</v>
      </c>
      <c r="C25" s="388"/>
      <c r="D25" s="388"/>
      <c r="E25" s="389"/>
      <c r="F25" s="96"/>
      <c r="G25" s="388"/>
      <c r="H25" s="388"/>
      <c r="I25" s="388"/>
      <c r="J25" s="388"/>
      <c r="K25" s="388"/>
      <c r="L25" s="388"/>
      <c r="M25" s="95"/>
      <c r="N25" s="88"/>
      <c r="O25" s="97"/>
      <c r="P25" s="97"/>
      <c r="Q25" s="97"/>
      <c r="R25" s="97"/>
      <c r="S25" s="86"/>
      <c r="T25" s="89"/>
      <c r="U25" s="87"/>
      <c r="V25" s="97"/>
      <c r="W25" s="87"/>
      <c r="X25" s="90"/>
      <c r="Y25" s="87"/>
      <c r="Z25" s="87"/>
      <c r="AA25" s="98"/>
    </row>
    <row r="26" spans="1:27">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row>
    <row r="27" spans="1:27" s="181" customFormat="1">
      <c r="B27" s="181" t="s">
        <v>106</v>
      </c>
      <c r="C27" s="181" t="s">
        <v>115</v>
      </c>
    </row>
    <row r="28" spans="1:27" s="181" customFormat="1">
      <c r="C28" s="181" t="s">
        <v>116</v>
      </c>
    </row>
  </sheetData>
  <mergeCells count="25">
    <mergeCell ref="B2:E2"/>
    <mergeCell ref="F2:K2"/>
    <mergeCell ref="B25:E25"/>
    <mergeCell ref="B20:E20"/>
    <mergeCell ref="G25:L25"/>
    <mergeCell ref="F20:AA20"/>
    <mergeCell ref="O22:R22"/>
    <mergeCell ref="O23:R23"/>
    <mergeCell ref="B22:E22"/>
    <mergeCell ref="B23:E23"/>
    <mergeCell ref="B24:E24"/>
    <mergeCell ref="G24:L24"/>
    <mergeCell ref="O24:R24"/>
    <mergeCell ref="T24:Z24"/>
    <mergeCell ref="X22:Y22"/>
    <mergeCell ref="T22:W22"/>
    <mergeCell ref="C8:L8"/>
    <mergeCell ref="E9:J9"/>
    <mergeCell ref="C17:T17"/>
    <mergeCell ref="B21:E21"/>
    <mergeCell ref="F21:X21"/>
    <mergeCell ref="V17:Y17"/>
    <mergeCell ref="M12:O13"/>
    <mergeCell ref="R12:Z12"/>
    <mergeCell ref="R13:Y13"/>
  </mergeCells>
  <phoneticPr fontId="7"/>
  <dataValidations count="1">
    <dataValidation imeMode="halfAlpha" allowBlank="1" showInputMessage="1" showErrorMessage="1" sqref="X6 V6 T6" xr:uid="{00000000-0002-0000-0200-000000000000}"/>
  </dataValidations>
  <printOptions horizontalCentered="1" gridLinesSet="0"/>
  <pageMargins left="0.25" right="0.25" top="0.75" bottom="0.75" header="0.3" footer="0.3"/>
  <pageSetup paperSize="9" orientation="portrait" r:id="rId1"/>
  <headerFooter alignWithMargins="0">
    <oddFooter>&amp;C&amp;"ＭＳ ゴシック,標準"&amp;10 7-&amp;P</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0">
    <pageSetUpPr fitToPage="1"/>
  </sheetPr>
  <dimension ref="B1:AF38"/>
  <sheetViews>
    <sheetView showGridLines="0" showZeros="0" zoomScaleNormal="100" workbookViewId="0">
      <selection activeCell="AP70" sqref="AP70"/>
    </sheetView>
  </sheetViews>
  <sheetFormatPr defaultRowHeight="13.5"/>
  <cols>
    <col min="1" max="1" width="1.375" style="13" customWidth="1"/>
    <col min="2" max="2" width="1.875" style="13" customWidth="1"/>
    <col min="3" max="3" width="3.125" style="13" customWidth="1"/>
    <col min="4" max="5" width="2.625" style="13" customWidth="1"/>
    <col min="6" max="6" width="3.125" style="13" customWidth="1"/>
    <col min="7" max="7" width="2.625" style="13" customWidth="1"/>
    <col min="8" max="8" width="3.125" style="13" customWidth="1"/>
    <col min="9" max="10" width="2.625" style="13" customWidth="1"/>
    <col min="11" max="11" width="3.125" style="13" customWidth="1"/>
    <col min="12" max="15" width="2.625" style="13" customWidth="1"/>
    <col min="16" max="16" width="2.875" style="13" customWidth="1"/>
    <col min="17" max="21" width="2.625" style="13" customWidth="1"/>
    <col min="22" max="22" width="3.625" style="13" customWidth="1"/>
    <col min="23" max="29" width="3.125" style="13" customWidth="1"/>
    <col min="30" max="32" width="2.75" style="13" customWidth="1"/>
    <col min="33" max="16384" width="9" style="13"/>
  </cols>
  <sheetData>
    <row r="1" spans="2:32" ht="7.5" customHeight="1"/>
    <row r="2" spans="2:32" ht="15" customHeight="1">
      <c r="E2" s="58"/>
      <c r="F2" s="10"/>
    </row>
    <row r="3" spans="2:32" ht="30" customHeight="1">
      <c r="C3" s="173"/>
      <c r="D3" s="173"/>
      <c r="E3" s="173"/>
      <c r="F3" s="409" t="s">
        <v>110</v>
      </c>
      <c r="G3" s="409"/>
      <c r="H3" s="409"/>
      <c r="I3" s="409"/>
      <c r="J3" s="409"/>
      <c r="K3" s="409"/>
      <c r="L3" s="409"/>
      <c r="M3" s="409"/>
      <c r="N3" s="409"/>
      <c r="O3" s="409"/>
      <c r="P3" s="409"/>
      <c r="Q3" s="409"/>
      <c r="R3" s="409"/>
      <c r="S3" s="409"/>
      <c r="T3" s="409"/>
      <c r="U3" s="409"/>
      <c r="V3" s="409"/>
      <c r="W3" s="409"/>
      <c r="X3" s="409"/>
      <c r="Y3" s="409"/>
      <c r="Z3" s="409"/>
      <c r="AA3" s="409"/>
      <c r="AB3" s="173"/>
      <c r="AC3" s="173"/>
      <c r="AD3" s="173"/>
      <c r="AE3" s="173"/>
    </row>
    <row r="4" spans="2:32" ht="12.75" customHeight="1">
      <c r="G4" s="8"/>
      <c r="H4" s="8"/>
      <c r="I4" s="9"/>
    </row>
    <row r="5" spans="2:32" ht="23.25" customHeight="1">
      <c r="G5" s="8"/>
      <c r="H5" s="8"/>
      <c r="I5" s="9"/>
      <c r="Q5" s="410"/>
      <c r="R5" s="411"/>
      <c r="S5" s="411"/>
      <c r="T5" s="411"/>
      <c r="U5" s="412"/>
      <c r="V5" s="412"/>
      <c r="W5" s="412"/>
      <c r="X5" s="412"/>
      <c r="Y5" s="412"/>
      <c r="Z5" s="412"/>
      <c r="AA5" s="412"/>
      <c r="AB5" s="412"/>
      <c r="AC5" s="412"/>
      <c r="AD5" s="412"/>
    </row>
    <row r="6" spans="2:32" ht="23.25" customHeight="1">
      <c r="B6" s="140"/>
      <c r="C6" s="141"/>
      <c r="Q6" s="413" t="s">
        <v>97</v>
      </c>
      <c r="R6" s="414"/>
      <c r="S6" s="414"/>
      <c r="T6" s="414"/>
      <c r="U6" s="412"/>
      <c r="V6" s="412"/>
      <c r="W6" s="412"/>
      <c r="X6" s="412"/>
      <c r="Y6" s="412"/>
      <c r="Z6" s="412"/>
      <c r="AA6" s="412"/>
      <c r="AB6" s="412"/>
      <c r="AC6" s="412"/>
      <c r="AD6" s="412"/>
    </row>
    <row r="7" spans="2:32" ht="23.25" customHeight="1">
      <c r="Q7" s="410"/>
      <c r="R7" s="411"/>
      <c r="S7" s="411"/>
      <c r="T7" s="411"/>
      <c r="U7" s="313"/>
      <c r="V7" s="314"/>
      <c r="W7" s="315"/>
      <c r="X7" s="316"/>
      <c r="Y7" s="317"/>
      <c r="Z7" s="316"/>
      <c r="AA7" s="317"/>
      <c r="AB7" s="316"/>
      <c r="AC7" s="317"/>
      <c r="AD7" s="317"/>
      <c r="AE7" s="58"/>
      <c r="AF7" s="58"/>
    </row>
    <row r="8" spans="2:32" ht="19.5" customHeight="1">
      <c r="Q8" s="116"/>
      <c r="T8" s="141"/>
      <c r="W8" s="143"/>
      <c r="X8" s="58"/>
      <c r="Y8" s="58"/>
      <c r="Z8" s="58"/>
      <c r="AA8" s="58"/>
      <c r="AB8" s="58"/>
      <c r="AC8" s="58"/>
      <c r="AD8" s="58"/>
      <c r="AE8" s="58"/>
      <c r="AF8" s="174"/>
    </row>
    <row r="9" spans="2:32" ht="30" customHeight="1">
      <c r="B9" s="57" t="s">
        <v>48</v>
      </c>
      <c r="C9" s="114"/>
      <c r="D9" s="114"/>
      <c r="E9" s="114"/>
      <c r="F9" s="114"/>
      <c r="G9" s="114"/>
      <c r="H9" s="114"/>
      <c r="I9" s="114"/>
      <c r="J9" s="114"/>
      <c r="K9" s="114"/>
      <c r="L9" s="114"/>
      <c r="M9" s="114"/>
      <c r="N9" s="114"/>
      <c r="O9" s="114"/>
      <c r="P9" s="114"/>
      <c r="Q9" s="114"/>
      <c r="R9" s="114"/>
      <c r="S9" s="114"/>
      <c r="T9" s="144"/>
      <c r="U9" s="114"/>
      <c r="V9" s="114"/>
      <c r="W9" s="144"/>
      <c r="X9" s="144"/>
      <c r="Y9" s="144"/>
      <c r="Z9" s="114"/>
      <c r="AA9" s="114"/>
      <c r="AB9" s="114"/>
      <c r="AC9" s="114"/>
      <c r="AD9" s="114"/>
      <c r="AE9" s="114"/>
    </row>
    <row r="10" spans="2:32" s="10" customFormat="1" ht="24" customHeight="1">
      <c r="B10" s="131"/>
      <c r="C10" s="175" t="s">
        <v>98</v>
      </c>
      <c r="D10" s="415"/>
      <c r="E10" s="416"/>
      <c r="F10" s="139"/>
      <c r="G10" s="127" t="s">
        <v>46</v>
      </c>
      <c r="H10" s="139"/>
      <c r="I10" s="127" t="s">
        <v>47</v>
      </c>
      <c r="J10" s="131"/>
      <c r="K10" s="416" t="s">
        <v>107</v>
      </c>
      <c r="L10" s="416"/>
      <c r="M10" s="416"/>
      <c r="N10" s="416"/>
      <c r="O10" s="416"/>
      <c r="P10" s="416"/>
      <c r="Q10" s="416"/>
      <c r="R10" s="416"/>
      <c r="S10" s="416"/>
      <c r="T10" s="416"/>
      <c r="U10" s="416"/>
      <c r="V10" s="416"/>
      <c r="W10" s="416"/>
      <c r="X10" s="416"/>
      <c r="Y10" s="416"/>
      <c r="Z10" s="416"/>
      <c r="AA10" s="416"/>
      <c r="AB10" s="416"/>
      <c r="AC10" s="416"/>
      <c r="AD10" s="416"/>
    </row>
    <row r="11" spans="2:32" ht="30" customHeight="1">
      <c r="B11" s="57" t="s">
        <v>49</v>
      </c>
      <c r="C11" s="114"/>
      <c r="D11" s="114"/>
      <c r="E11" s="114"/>
      <c r="F11" s="114"/>
      <c r="G11" s="114"/>
      <c r="H11" s="114"/>
      <c r="I11" s="114"/>
      <c r="J11" s="114"/>
      <c r="K11" s="114"/>
      <c r="L11" s="114"/>
      <c r="M11" s="114"/>
      <c r="N11" s="114"/>
      <c r="O11" s="114"/>
      <c r="P11" s="114"/>
      <c r="Q11" s="114"/>
      <c r="R11" s="114"/>
      <c r="S11" s="145"/>
      <c r="T11" s="114"/>
      <c r="U11" s="145"/>
      <c r="V11" s="114"/>
      <c r="W11" s="144"/>
      <c r="X11" s="144"/>
      <c r="Y11" s="145"/>
      <c r="Z11" s="114"/>
      <c r="AA11" s="114"/>
      <c r="AB11" s="114"/>
      <c r="AC11" s="114"/>
      <c r="AD11" s="114"/>
      <c r="AE11" s="114"/>
    </row>
    <row r="12" spans="2:32" s="10" customFormat="1" ht="24" customHeight="1">
      <c r="B12" s="146"/>
      <c r="C12" s="175" t="s">
        <v>99</v>
      </c>
      <c r="D12" s="415"/>
      <c r="E12" s="416"/>
      <c r="F12" s="139"/>
      <c r="G12" s="127" t="s">
        <v>46</v>
      </c>
      <c r="H12" s="139"/>
      <c r="I12" s="127" t="s">
        <v>47</v>
      </c>
      <c r="J12" s="128"/>
      <c r="K12" s="416" t="s">
        <v>108</v>
      </c>
      <c r="L12" s="416"/>
      <c r="M12" s="416"/>
      <c r="N12" s="416"/>
      <c r="O12" s="416"/>
      <c r="P12" s="416"/>
      <c r="Q12" s="416"/>
      <c r="R12" s="416"/>
      <c r="S12" s="416"/>
      <c r="T12" s="416"/>
      <c r="U12" s="416"/>
      <c r="V12" s="416"/>
      <c r="W12" s="416"/>
      <c r="X12" s="416"/>
      <c r="Y12" s="416"/>
      <c r="Z12" s="416"/>
      <c r="AA12" s="416"/>
      <c r="AB12" s="416"/>
      <c r="AC12" s="416"/>
      <c r="AD12" s="416"/>
      <c r="AE12" s="149"/>
    </row>
    <row r="13" spans="2:32" s="10" customFormat="1" ht="24" customHeight="1">
      <c r="B13" s="146"/>
      <c r="C13" s="128"/>
      <c r="D13" s="147"/>
      <c r="E13" s="147"/>
      <c r="F13" s="148"/>
      <c r="G13" s="147"/>
      <c r="H13" s="148"/>
      <c r="I13" s="147"/>
      <c r="J13" s="128"/>
      <c r="K13" s="416"/>
      <c r="L13" s="416"/>
      <c r="M13" s="416"/>
      <c r="N13" s="416"/>
      <c r="O13" s="416"/>
      <c r="P13" s="416"/>
      <c r="Q13" s="416"/>
      <c r="R13" s="416"/>
      <c r="S13" s="416"/>
      <c r="T13" s="416"/>
      <c r="U13" s="416"/>
      <c r="V13" s="416"/>
      <c r="W13" s="416"/>
      <c r="X13" s="416"/>
      <c r="Y13" s="416"/>
      <c r="Z13" s="416"/>
      <c r="AA13" s="416"/>
      <c r="AB13" s="416"/>
      <c r="AC13" s="416"/>
      <c r="AD13" s="416"/>
      <c r="AE13" s="149"/>
    </row>
    <row r="14" spans="2:32" s="10" customFormat="1" ht="24" customHeight="1">
      <c r="B14" s="131"/>
      <c r="C14" s="131"/>
      <c r="D14" s="142"/>
      <c r="E14" s="142"/>
      <c r="F14" s="150"/>
      <c r="G14" s="142"/>
      <c r="H14" s="139"/>
      <c r="I14" s="142"/>
      <c r="J14" s="131"/>
      <c r="K14" s="416"/>
      <c r="L14" s="416"/>
      <c r="M14" s="416"/>
      <c r="N14" s="416"/>
      <c r="O14" s="416"/>
      <c r="P14" s="416"/>
      <c r="Q14" s="416"/>
      <c r="R14" s="416"/>
      <c r="S14" s="416"/>
      <c r="T14" s="416"/>
      <c r="U14" s="416"/>
      <c r="V14" s="416"/>
      <c r="W14" s="416"/>
      <c r="X14" s="416"/>
      <c r="Y14" s="416"/>
      <c r="Z14" s="416"/>
      <c r="AA14" s="416"/>
      <c r="AB14" s="416"/>
      <c r="AC14" s="416"/>
      <c r="AD14" s="416"/>
    </row>
    <row r="15" spans="2:32" ht="30" customHeight="1">
      <c r="B15" s="57" t="s">
        <v>62</v>
      </c>
      <c r="C15" s="114"/>
      <c r="D15" s="114"/>
      <c r="E15" s="114"/>
      <c r="F15" s="114"/>
      <c r="G15" s="114"/>
      <c r="H15" s="114"/>
      <c r="I15" s="114"/>
      <c r="J15" s="114"/>
      <c r="K15" s="114"/>
      <c r="L15" s="114"/>
      <c r="M15" s="114"/>
      <c r="N15" s="114"/>
      <c r="O15" s="114"/>
      <c r="P15" s="114"/>
      <c r="Q15" s="114"/>
      <c r="R15" s="114"/>
      <c r="S15" s="145"/>
      <c r="T15" s="114"/>
      <c r="U15" s="145"/>
      <c r="V15" s="114"/>
      <c r="W15" s="144"/>
      <c r="X15" s="144"/>
      <c r="Y15" s="145"/>
      <c r="Z15" s="114"/>
      <c r="AA15" s="114"/>
      <c r="AB15" s="114"/>
      <c r="AC15" s="114"/>
      <c r="AD15" s="114"/>
      <c r="AE15" s="114"/>
    </row>
    <row r="16" spans="2:32" s="10" customFormat="1" ht="18" customHeight="1">
      <c r="B16" s="151"/>
      <c r="C16" s="176" t="s">
        <v>99</v>
      </c>
      <c r="D16" s="417"/>
      <c r="E16" s="408"/>
      <c r="F16" s="152"/>
      <c r="G16" s="177" t="s">
        <v>46</v>
      </c>
      <c r="H16" s="152"/>
      <c r="I16" s="177" t="s">
        <v>47</v>
      </c>
      <c r="J16" s="149"/>
      <c r="K16" s="408"/>
      <c r="L16" s="408"/>
      <c r="M16" s="408"/>
      <c r="N16" s="408"/>
      <c r="O16" s="408"/>
      <c r="P16" s="408"/>
      <c r="Q16" s="408"/>
      <c r="R16" s="408"/>
      <c r="S16" s="408"/>
      <c r="T16" s="408"/>
      <c r="U16" s="408"/>
      <c r="V16" s="408"/>
      <c r="W16" s="408"/>
      <c r="X16" s="408"/>
      <c r="Y16" s="408"/>
      <c r="Z16" s="408"/>
      <c r="AA16" s="408"/>
      <c r="AB16" s="408"/>
      <c r="AC16" s="408"/>
      <c r="AD16" s="408"/>
      <c r="AE16" s="408"/>
      <c r="AF16" s="408"/>
    </row>
    <row r="17" spans="2:32" s="10" customFormat="1" ht="18" customHeight="1">
      <c r="D17" s="417"/>
      <c r="E17" s="408"/>
      <c r="F17" s="152"/>
      <c r="G17" s="154"/>
      <c r="H17" s="152"/>
      <c r="I17" s="153"/>
      <c r="K17" s="408"/>
      <c r="L17" s="408"/>
      <c r="M17" s="408"/>
      <c r="N17" s="408"/>
      <c r="O17" s="408"/>
      <c r="P17" s="408"/>
      <c r="Q17" s="408"/>
      <c r="R17" s="408"/>
      <c r="S17" s="408"/>
      <c r="T17" s="408"/>
      <c r="U17" s="408"/>
      <c r="V17" s="408"/>
      <c r="W17" s="408"/>
      <c r="X17" s="408"/>
      <c r="Y17" s="408"/>
      <c r="Z17" s="408"/>
      <c r="AA17" s="408"/>
      <c r="AB17" s="408"/>
      <c r="AC17" s="408"/>
      <c r="AD17" s="408"/>
      <c r="AE17" s="408"/>
      <c r="AF17" s="408"/>
    </row>
    <row r="18" spans="2:32" s="10" customFormat="1" ht="18" customHeight="1">
      <c r="B18" s="151"/>
      <c r="C18" s="176"/>
      <c r="D18" s="417"/>
      <c r="E18" s="408"/>
      <c r="F18" s="152"/>
      <c r="G18" s="153" t="str">
        <f>IF(F18="","","年")</f>
        <v/>
      </c>
      <c r="H18" s="152"/>
      <c r="I18" s="153" t="str">
        <f>IF(H18="","","月")</f>
        <v/>
      </c>
      <c r="J18" s="149"/>
      <c r="K18" s="408"/>
      <c r="L18" s="408"/>
      <c r="M18" s="408"/>
      <c r="N18" s="408"/>
      <c r="O18" s="408"/>
      <c r="P18" s="408"/>
      <c r="Q18" s="408"/>
      <c r="R18" s="408"/>
      <c r="S18" s="408"/>
      <c r="T18" s="408"/>
      <c r="U18" s="408"/>
      <c r="V18" s="408"/>
      <c r="W18" s="408"/>
      <c r="X18" s="408"/>
      <c r="Y18" s="408"/>
      <c r="Z18" s="408"/>
      <c r="AA18" s="408"/>
      <c r="AB18" s="408"/>
      <c r="AC18" s="408"/>
      <c r="AD18" s="408"/>
      <c r="AE18" s="408"/>
      <c r="AF18" s="408"/>
    </row>
    <row r="19" spans="2:32" s="10" customFormat="1" ht="18" customHeight="1">
      <c r="D19" s="417"/>
      <c r="E19" s="408"/>
      <c r="F19" s="152"/>
      <c r="G19" s="154"/>
      <c r="H19" s="152"/>
      <c r="I19" s="153"/>
      <c r="K19" s="408"/>
      <c r="L19" s="408"/>
      <c r="M19" s="408"/>
      <c r="N19" s="408"/>
      <c r="O19" s="408"/>
      <c r="P19" s="408"/>
      <c r="Q19" s="408"/>
      <c r="R19" s="408"/>
      <c r="S19" s="408"/>
      <c r="T19" s="408"/>
      <c r="U19" s="408"/>
      <c r="V19" s="408"/>
      <c r="W19" s="408"/>
      <c r="X19" s="408"/>
      <c r="Y19" s="408"/>
      <c r="Z19" s="408"/>
      <c r="AA19" s="408"/>
      <c r="AB19" s="408"/>
      <c r="AC19" s="408"/>
      <c r="AD19" s="408"/>
      <c r="AE19" s="408"/>
      <c r="AF19" s="408"/>
    </row>
    <row r="20" spans="2:32" s="10" customFormat="1" ht="18" customHeight="1">
      <c r="B20" s="151"/>
      <c r="C20" s="176"/>
      <c r="D20" s="417"/>
      <c r="E20" s="408"/>
      <c r="F20" s="152"/>
      <c r="G20" s="153" t="str">
        <f>IF(F20="","","年")</f>
        <v/>
      </c>
      <c r="H20" s="152"/>
      <c r="I20" s="153" t="str">
        <f>IF(H20="","","月")</f>
        <v/>
      </c>
      <c r="J20" s="149"/>
      <c r="K20" s="408"/>
      <c r="L20" s="408"/>
      <c r="M20" s="408"/>
      <c r="N20" s="408"/>
      <c r="O20" s="408"/>
      <c r="P20" s="408"/>
      <c r="Q20" s="408"/>
      <c r="R20" s="408"/>
      <c r="S20" s="408"/>
      <c r="T20" s="408"/>
      <c r="U20" s="408"/>
      <c r="V20" s="408"/>
      <c r="W20" s="408"/>
      <c r="X20" s="408"/>
      <c r="Y20" s="408"/>
      <c r="Z20" s="408"/>
      <c r="AA20" s="408"/>
      <c r="AB20" s="408"/>
      <c r="AC20" s="408"/>
      <c r="AD20" s="408"/>
      <c r="AE20" s="408"/>
      <c r="AF20" s="408"/>
    </row>
    <row r="21" spans="2:32" s="10" customFormat="1" ht="18" customHeight="1">
      <c r="D21" s="417"/>
      <c r="E21" s="408"/>
      <c r="F21" s="152"/>
      <c r="G21" s="154"/>
      <c r="H21" s="152"/>
      <c r="I21" s="153"/>
      <c r="K21" s="408"/>
      <c r="L21" s="408"/>
      <c r="M21" s="408"/>
      <c r="N21" s="408"/>
      <c r="O21" s="408"/>
      <c r="P21" s="408"/>
      <c r="Q21" s="408"/>
      <c r="R21" s="408"/>
      <c r="S21" s="408"/>
      <c r="T21" s="408"/>
      <c r="U21" s="408"/>
      <c r="V21" s="408"/>
      <c r="W21" s="408"/>
      <c r="X21" s="408"/>
      <c r="Y21" s="408"/>
      <c r="Z21" s="408"/>
      <c r="AA21" s="408"/>
      <c r="AB21" s="408"/>
      <c r="AC21" s="408"/>
      <c r="AD21" s="408"/>
      <c r="AE21" s="408"/>
      <c r="AF21" s="408"/>
    </row>
    <row r="22" spans="2:32" s="10" customFormat="1" ht="18" customHeight="1">
      <c r="B22" s="151"/>
      <c r="C22" s="176"/>
      <c r="D22" s="417"/>
      <c r="E22" s="408"/>
      <c r="F22" s="152"/>
      <c r="G22" s="153" t="str">
        <f>IF(F22="","","年")</f>
        <v/>
      </c>
      <c r="H22" s="152"/>
      <c r="I22" s="153" t="str">
        <f>IF(H22="","","月")</f>
        <v/>
      </c>
      <c r="J22" s="149"/>
      <c r="K22" s="408"/>
      <c r="L22" s="408"/>
      <c r="M22" s="408"/>
      <c r="N22" s="408"/>
      <c r="O22" s="408"/>
      <c r="P22" s="408"/>
      <c r="Q22" s="408"/>
      <c r="R22" s="408"/>
      <c r="S22" s="408"/>
      <c r="T22" s="408"/>
      <c r="U22" s="408"/>
      <c r="V22" s="408"/>
      <c r="W22" s="408"/>
      <c r="X22" s="408"/>
      <c r="Y22" s="408"/>
      <c r="Z22" s="408"/>
      <c r="AA22" s="408"/>
      <c r="AB22" s="408"/>
      <c r="AC22" s="408"/>
      <c r="AD22" s="408"/>
      <c r="AE22" s="408"/>
      <c r="AF22" s="408"/>
    </row>
    <row r="23" spans="2:32" s="10" customFormat="1" ht="18" customHeight="1">
      <c r="D23" s="417"/>
      <c r="E23" s="408"/>
      <c r="F23" s="152"/>
      <c r="G23" s="154"/>
      <c r="H23" s="152"/>
      <c r="I23" s="153"/>
      <c r="K23" s="408"/>
      <c r="L23" s="408"/>
      <c r="M23" s="408"/>
      <c r="N23" s="408"/>
      <c r="O23" s="408"/>
      <c r="P23" s="408"/>
      <c r="Q23" s="408"/>
      <c r="R23" s="408"/>
      <c r="S23" s="408"/>
      <c r="T23" s="408"/>
      <c r="U23" s="408"/>
      <c r="V23" s="408"/>
      <c r="W23" s="408"/>
      <c r="X23" s="408"/>
      <c r="Y23" s="408"/>
      <c r="Z23" s="408"/>
      <c r="AA23" s="408"/>
      <c r="AB23" s="408"/>
      <c r="AC23" s="408"/>
      <c r="AD23" s="408"/>
      <c r="AE23" s="408"/>
      <c r="AF23" s="408"/>
    </row>
    <row r="24" spans="2:32" s="10" customFormat="1" ht="18" customHeight="1">
      <c r="B24" s="151"/>
      <c r="C24" s="176"/>
      <c r="D24" s="417"/>
      <c r="E24" s="408"/>
      <c r="F24" s="152"/>
      <c r="G24" s="153" t="str">
        <f>IF(F24="","","年")</f>
        <v/>
      </c>
      <c r="H24" s="152"/>
      <c r="I24" s="153" t="str">
        <f>IF(H24="","","月")</f>
        <v/>
      </c>
      <c r="J24" s="149"/>
      <c r="K24" s="408"/>
      <c r="L24" s="408"/>
      <c r="M24" s="408"/>
      <c r="N24" s="408"/>
      <c r="O24" s="408"/>
      <c r="P24" s="408"/>
      <c r="Q24" s="408"/>
      <c r="R24" s="408"/>
      <c r="S24" s="408"/>
      <c r="T24" s="408"/>
      <c r="U24" s="408"/>
      <c r="V24" s="408"/>
      <c r="W24" s="408"/>
      <c r="X24" s="408"/>
      <c r="Y24" s="408"/>
      <c r="Z24" s="408"/>
      <c r="AA24" s="408"/>
      <c r="AB24" s="408"/>
      <c r="AC24" s="408"/>
      <c r="AD24" s="408"/>
      <c r="AE24" s="408"/>
      <c r="AF24" s="408"/>
    </row>
    <row r="25" spans="2:32" s="10" customFormat="1" ht="18" customHeight="1">
      <c r="D25" s="417"/>
      <c r="E25" s="408"/>
      <c r="F25" s="152"/>
      <c r="G25" s="154"/>
      <c r="H25" s="152"/>
      <c r="I25" s="153"/>
      <c r="K25" s="408"/>
      <c r="L25" s="408"/>
      <c r="M25" s="408"/>
      <c r="N25" s="408"/>
      <c r="O25" s="408"/>
      <c r="P25" s="408"/>
      <c r="Q25" s="408"/>
      <c r="R25" s="408"/>
      <c r="S25" s="408"/>
      <c r="T25" s="408"/>
      <c r="U25" s="408"/>
      <c r="V25" s="408"/>
      <c r="W25" s="408"/>
      <c r="X25" s="408"/>
      <c r="Y25" s="408"/>
      <c r="Z25" s="408"/>
      <c r="AA25" s="408"/>
      <c r="AB25" s="408"/>
      <c r="AC25" s="408"/>
      <c r="AD25" s="408"/>
      <c r="AE25" s="408"/>
      <c r="AF25" s="408"/>
    </row>
    <row r="26" spans="2:32" s="10" customFormat="1" ht="18" customHeight="1">
      <c r="B26" s="151"/>
      <c r="C26" s="176"/>
      <c r="D26" s="417"/>
      <c r="E26" s="408"/>
      <c r="F26" s="152"/>
      <c r="G26" s="153" t="str">
        <f>IF(F26="","","年")</f>
        <v/>
      </c>
      <c r="H26" s="152"/>
      <c r="I26" s="153" t="str">
        <f>IF(H26="","","月")</f>
        <v/>
      </c>
      <c r="J26" s="149"/>
      <c r="K26" s="408"/>
      <c r="L26" s="408"/>
      <c r="M26" s="408"/>
      <c r="N26" s="408"/>
      <c r="O26" s="408"/>
      <c r="P26" s="408"/>
      <c r="Q26" s="408"/>
      <c r="R26" s="408"/>
      <c r="S26" s="408"/>
      <c r="T26" s="408"/>
      <c r="U26" s="408"/>
      <c r="V26" s="408"/>
      <c r="W26" s="408"/>
      <c r="X26" s="408"/>
      <c r="Y26" s="408"/>
      <c r="Z26" s="408"/>
      <c r="AA26" s="408"/>
      <c r="AB26" s="408"/>
      <c r="AC26" s="408"/>
      <c r="AD26" s="408"/>
      <c r="AE26" s="408"/>
      <c r="AF26" s="408"/>
    </row>
    <row r="27" spans="2:32" s="10" customFormat="1" ht="18" customHeight="1">
      <c r="D27" s="417"/>
      <c r="E27" s="408"/>
      <c r="F27" s="152"/>
      <c r="G27" s="154"/>
      <c r="H27" s="152"/>
      <c r="I27" s="153"/>
      <c r="K27" s="408"/>
      <c r="L27" s="408"/>
      <c r="M27" s="408"/>
      <c r="N27" s="408"/>
      <c r="O27" s="408"/>
      <c r="P27" s="408"/>
      <c r="Q27" s="408"/>
      <c r="R27" s="408"/>
      <c r="S27" s="408"/>
      <c r="T27" s="408"/>
      <c r="U27" s="408"/>
      <c r="V27" s="408"/>
      <c r="W27" s="408"/>
      <c r="X27" s="408"/>
      <c r="Y27" s="408"/>
      <c r="Z27" s="408"/>
      <c r="AA27" s="408"/>
      <c r="AB27" s="408"/>
      <c r="AC27" s="408"/>
      <c r="AD27" s="408"/>
      <c r="AE27" s="408"/>
      <c r="AF27" s="408"/>
    </row>
    <row r="28" spans="2:32" s="10" customFormat="1" ht="18" customHeight="1">
      <c r="B28" s="151"/>
      <c r="C28" s="176"/>
      <c r="D28" s="417"/>
      <c r="E28" s="408"/>
      <c r="F28" s="152"/>
      <c r="G28" s="153" t="str">
        <f>IF(F28="","","年")</f>
        <v/>
      </c>
      <c r="H28" s="152"/>
      <c r="I28" s="153" t="str">
        <f>IF(H28="","","月")</f>
        <v/>
      </c>
      <c r="J28" s="149"/>
      <c r="K28" s="408"/>
      <c r="L28" s="408"/>
      <c r="M28" s="408"/>
      <c r="N28" s="408"/>
      <c r="O28" s="408"/>
      <c r="P28" s="408"/>
      <c r="Q28" s="408"/>
      <c r="R28" s="408"/>
      <c r="S28" s="408"/>
      <c r="T28" s="408"/>
      <c r="U28" s="408"/>
      <c r="V28" s="408"/>
      <c r="W28" s="408"/>
      <c r="X28" s="408"/>
      <c r="Y28" s="408"/>
      <c r="Z28" s="408"/>
      <c r="AA28" s="408"/>
      <c r="AB28" s="408"/>
      <c r="AC28" s="408"/>
      <c r="AD28" s="408"/>
      <c r="AE28" s="408"/>
      <c r="AF28" s="408"/>
    </row>
    <row r="29" spans="2:32" s="10" customFormat="1" ht="18" customHeight="1">
      <c r="D29" s="417"/>
      <c r="E29" s="408"/>
      <c r="F29" s="152"/>
      <c r="G29" s="154"/>
      <c r="H29" s="152"/>
      <c r="I29" s="153"/>
      <c r="K29" s="408"/>
      <c r="L29" s="408"/>
      <c r="M29" s="408"/>
      <c r="N29" s="408"/>
      <c r="O29" s="408"/>
      <c r="P29" s="408"/>
      <c r="Q29" s="408"/>
      <c r="R29" s="408"/>
      <c r="S29" s="408"/>
      <c r="T29" s="408"/>
      <c r="U29" s="408"/>
      <c r="V29" s="408"/>
      <c r="W29" s="408"/>
      <c r="X29" s="408"/>
      <c r="Y29" s="408"/>
      <c r="Z29" s="408"/>
      <c r="AA29" s="408"/>
      <c r="AB29" s="408"/>
      <c r="AC29" s="408"/>
      <c r="AD29" s="408"/>
      <c r="AE29" s="408"/>
      <c r="AF29" s="408"/>
    </row>
    <row r="30" spans="2:32" s="10" customFormat="1" ht="18" customHeight="1">
      <c r="B30" s="151"/>
      <c r="C30" s="176"/>
      <c r="D30" s="417"/>
      <c r="E30" s="408"/>
      <c r="F30" s="152"/>
      <c r="G30" s="153" t="str">
        <f>IF(F30="","","年")</f>
        <v/>
      </c>
      <c r="H30" s="152"/>
      <c r="I30" s="153" t="str">
        <f>IF(H30="","","月")</f>
        <v/>
      </c>
      <c r="J30" s="149"/>
      <c r="K30" s="408"/>
      <c r="L30" s="408"/>
      <c r="M30" s="408"/>
      <c r="N30" s="408"/>
      <c r="O30" s="408"/>
      <c r="P30" s="408"/>
      <c r="Q30" s="408"/>
      <c r="R30" s="408"/>
      <c r="S30" s="408"/>
      <c r="T30" s="408"/>
      <c r="U30" s="408"/>
      <c r="V30" s="408"/>
      <c r="W30" s="408"/>
      <c r="X30" s="408"/>
      <c r="Y30" s="408"/>
      <c r="Z30" s="408"/>
      <c r="AA30" s="408"/>
      <c r="AB30" s="408"/>
      <c r="AC30" s="408"/>
      <c r="AD30" s="408"/>
      <c r="AE30" s="408"/>
      <c r="AF30" s="408"/>
    </row>
    <row r="31" spans="2:32" s="10" customFormat="1" ht="18" customHeight="1">
      <c r="D31" s="417"/>
      <c r="E31" s="408"/>
      <c r="F31" s="152"/>
      <c r="G31" s="154"/>
      <c r="H31" s="152"/>
      <c r="I31" s="153"/>
      <c r="K31" s="408"/>
      <c r="L31" s="408"/>
      <c r="M31" s="408"/>
      <c r="N31" s="408"/>
      <c r="O31" s="408"/>
      <c r="P31" s="408"/>
      <c r="Q31" s="408"/>
      <c r="R31" s="408"/>
      <c r="S31" s="408"/>
      <c r="T31" s="408"/>
      <c r="U31" s="408"/>
      <c r="V31" s="408"/>
      <c r="W31" s="408"/>
      <c r="X31" s="408"/>
      <c r="Y31" s="408"/>
      <c r="Z31" s="408"/>
      <c r="AA31" s="408"/>
      <c r="AB31" s="408"/>
      <c r="AC31" s="408"/>
      <c r="AD31" s="408"/>
      <c r="AE31" s="408"/>
      <c r="AF31" s="408"/>
    </row>
    <row r="32" spans="2:32" s="10" customFormat="1" ht="18" customHeight="1">
      <c r="B32" s="151"/>
      <c r="C32" s="176"/>
      <c r="D32" s="417"/>
      <c r="E32" s="408"/>
      <c r="F32" s="152"/>
      <c r="G32" s="153" t="str">
        <f>IF(F32="","","年")</f>
        <v/>
      </c>
      <c r="H32" s="152"/>
      <c r="I32" s="153" t="str">
        <f>IF(H32="","","月")</f>
        <v/>
      </c>
      <c r="J32" s="149"/>
      <c r="K32" s="408"/>
      <c r="L32" s="408"/>
      <c r="M32" s="408"/>
      <c r="N32" s="408"/>
      <c r="O32" s="408"/>
      <c r="P32" s="408"/>
      <c r="Q32" s="408"/>
      <c r="R32" s="408"/>
      <c r="S32" s="408"/>
      <c r="T32" s="408"/>
      <c r="U32" s="408"/>
      <c r="V32" s="408"/>
      <c r="W32" s="408"/>
      <c r="X32" s="408"/>
      <c r="Y32" s="408"/>
      <c r="Z32" s="408"/>
      <c r="AA32" s="408"/>
      <c r="AB32" s="408"/>
      <c r="AC32" s="408"/>
      <c r="AD32" s="408"/>
      <c r="AE32" s="408"/>
      <c r="AF32" s="408"/>
    </row>
    <row r="33" spans="2:32" s="10" customFormat="1" ht="18" customHeight="1">
      <c r="D33" s="417"/>
      <c r="E33" s="408"/>
      <c r="F33" s="152"/>
      <c r="G33" s="154"/>
      <c r="H33" s="152"/>
      <c r="I33" s="153"/>
      <c r="K33" s="408"/>
      <c r="L33" s="408"/>
      <c r="M33" s="408"/>
      <c r="N33" s="408"/>
      <c r="O33" s="408"/>
      <c r="P33" s="408"/>
      <c r="Q33" s="408"/>
      <c r="R33" s="408"/>
      <c r="S33" s="408"/>
      <c r="T33" s="408"/>
      <c r="U33" s="408"/>
      <c r="V33" s="408"/>
      <c r="W33" s="408"/>
      <c r="X33" s="408"/>
      <c r="Y33" s="408"/>
      <c r="Z33" s="408"/>
      <c r="AA33" s="408"/>
      <c r="AB33" s="408"/>
      <c r="AC33" s="408"/>
      <c r="AD33" s="408"/>
      <c r="AE33" s="408"/>
      <c r="AF33" s="408"/>
    </row>
    <row r="34" spans="2:32" s="10" customFormat="1" ht="18" customHeight="1">
      <c r="B34" s="151"/>
      <c r="C34" s="176"/>
      <c r="D34" s="417"/>
      <c r="E34" s="408"/>
      <c r="F34" s="152"/>
      <c r="G34" s="153" t="str">
        <f>IF(F34="","","年")</f>
        <v/>
      </c>
      <c r="H34" s="152"/>
      <c r="I34" s="153" t="str">
        <f>IF(H34="","","月")</f>
        <v/>
      </c>
      <c r="J34" s="149"/>
      <c r="K34" s="408"/>
      <c r="L34" s="408"/>
      <c r="M34" s="408"/>
      <c r="N34" s="408"/>
      <c r="O34" s="408"/>
      <c r="P34" s="408"/>
      <c r="Q34" s="408"/>
      <c r="R34" s="408"/>
      <c r="S34" s="408"/>
      <c r="T34" s="408"/>
      <c r="U34" s="408"/>
      <c r="V34" s="408"/>
      <c r="W34" s="408"/>
      <c r="X34" s="408"/>
      <c r="Y34" s="408"/>
      <c r="Z34" s="408"/>
      <c r="AA34" s="408"/>
      <c r="AB34" s="408"/>
      <c r="AC34" s="408"/>
      <c r="AD34" s="408"/>
      <c r="AE34" s="408"/>
      <c r="AF34" s="408"/>
    </row>
    <row r="35" spans="2:32" s="10" customFormat="1" ht="18" customHeight="1">
      <c r="D35" s="417"/>
      <c r="E35" s="408"/>
      <c r="F35" s="152"/>
      <c r="G35" s="154"/>
      <c r="H35" s="152"/>
      <c r="I35" s="153"/>
      <c r="K35" s="408"/>
      <c r="L35" s="408"/>
      <c r="M35" s="408"/>
      <c r="N35" s="408"/>
      <c r="O35" s="408"/>
      <c r="P35" s="408"/>
      <c r="Q35" s="408"/>
      <c r="R35" s="408"/>
      <c r="S35" s="408"/>
      <c r="T35" s="408"/>
      <c r="U35" s="408"/>
      <c r="V35" s="408"/>
      <c r="W35" s="408"/>
      <c r="X35" s="408"/>
      <c r="Y35" s="408"/>
      <c r="Z35" s="408"/>
      <c r="AA35" s="408"/>
      <c r="AB35" s="408"/>
      <c r="AC35" s="408"/>
      <c r="AD35" s="408"/>
      <c r="AE35" s="408"/>
      <c r="AF35" s="408"/>
    </row>
    <row r="36" spans="2:32" ht="24" customHeight="1">
      <c r="B36" s="57" t="s">
        <v>61</v>
      </c>
      <c r="C36" s="114"/>
      <c r="D36" s="114"/>
      <c r="E36" s="114"/>
      <c r="F36" s="114"/>
      <c r="G36" s="114"/>
      <c r="H36" s="114"/>
      <c r="I36" s="114"/>
      <c r="J36" s="114"/>
      <c r="K36" s="114"/>
      <c r="L36" s="114"/>
      <c r="M36" s="114"/>
      <c r="N36" s="114"/>
      <c r="O36" s="114"/>
      <c r="P36" s="114"/>
      <c r="Q36" s="114"/>
      <c r="R36" s="114"/>
      <c r="S36" s="145"/>
      <c r="T36" s="114"/>
      <c r="U36" s="145"/>
      <c r="V36" s="114"/>
      <c r="W36" s="144"/>
      <c r="X36" s="144"/>
      <c r="Y36" s="145"/>
      <c r="Z36" s="114"/>
      <c r="AA36" s="114"/>
      <c r="AB36" s="114"/>
      <c r="AC36" s="114"/>
      <c r="AD36" s="114"/>
      <c r="AE36" s="114"/>
    </row>
    <row r="37" spans="2:32" s="10" customFormat="1" ht="18" customHeight="1">
      <c r="B37" s="151"/>
      <c r="C37" s="176" t="s">
        <v>98</v>
      </c>
      <c r="D37" s="417"/>
      <c r="E37" s="408"/>
      <c r="F37" s="152"/>
      <c r="G37" s="177" t="s">
        <v>46</v>
      </c>
      <c r="H37" s="152"/>
      <c r="I37" s="177" t="s">
        <v>47</v>
      </c>
      <c r="J37" s="149"/>
      <c r="K37" s="418"/>
      <c r="L37" s="418"/>
      <c r="M37" s="418"/>
      <c r="N37" s="418"/>
      <c r="O37" s="418"/>
      <c r="P37" s="418"/>
      <c r="Q37" s="418"/>
      <c r="R37" s="418"/>
      <c r="S37" s="418"/>
      <c r="T37" s="418"/>
      <c r="U37" s="418"/>
      <c r="V37" s="418"/>
      <c r="W37" s="418"/>
      <c r="X37" s="418"/>
      <c r="Y37" s="418"/>
      <c r="Z37" s="418"/>
      <c r="AA37" s="418"/>
      <c r="AB37" s="418"/>
      <c r="AC37" s="418"/>
      <c r="AD37" s="418"/>
      <c r="AE37" s="149"/>
    </row>
    <row r="38" spans="2:32" s="10" customFormat="1" ht="18" customHeight="1">
      <c r="B38" s="151"/>
      <c r="C38" s="176"/>
      <c r="D38" s="417"/>
      <c r="E38" s="408"/>
      <c r="F38" s="152"/>
      <c r="G38" s="153"/>
      <c r="H38" s="152"/>
      <c r="I38" s="153"/>
      <c r="J38" s="149"/>
      <c r="K38" s="418"/>
      <c r="L38" s="418"/>
      <c r="M38" s="418"/>
      <c r="N38" s="418"/>
      <c r="O38" s="418"/>
      <c r="P38" s="418"/>
      <c r="Q38" s="418"/>
      <c r="R38" s="418"/>
      <c r="S38" s="418"/>
      <c r="T38" s="418"/>
      <c r="U38" s="418"/>
      <c r="V38" s="418"/>
      <c r="W38" s="418"/>
      <c r="X38" s="418"/>
      <c r="Y38" s="418"/>
      <c r="Z38" s="418"/>
      <c r="AA38" s="418"/>
      <c r="AB38" s="418"/>
      <c r="AC38" s="418"/>
      <c r="AD38" s="418"/>
      <c r="AE38" s="149"/>
    </row>
  </sheetData>
  <mergeCells count="56">
    <mergeCell ref="D38:E38"/>
    <mergeCell ref="D33:E33"/>
    <mergeCell ref="D34:E34"/>
    <mergeCell ref="D35:E35"/>
    <mergeCell ref="D37:E37"/>
    <mergeCell ref="K35:AF35"/>
    <mergeCell ref="K33:AF33"/>
    <mergeCell ref="K34:AF34"/>
    <mergeCell ref="K38:AD38"/>
    <mergeCell ref="K37:AD37"/>
    <mergeCell ref="D22:E22"/>
    <mergeCell ref="D23:E23"/>
    <mergeCell ref="D24:E24"/>
    <mergeCell ref="D25:E25"/>
    <mergeCell ref="D17:E17"/>
    <mergeCell ref="D18:E18"/>
    <mergeCell ref="D19:E19"/>
    <mergeCell ref="D20:E20"/>
    <mergeCell ref="D21:E21"/>
    <mergeCell ref="K31:AF31"/>
    <mergeCell ref="K32:AF32"/>
    <mergeCell ref="D26:E26"/>
    <mergeCell ref="D27:E27"/>
    <mergeCell ref="D28:E28"/>
    <mergeCell ref="D29:E29"/>
    <mergeCell ref="K27:AF27"/>
    <mergeCell ref="K28:AF28"/>
    <mergeCell ref="K29:AF29"/>
    <mergeCell ref="K30:AF30"/>
    <mergeCell ref="D30:E30"/>
    <mergeCell ref="D31:E31"/>
    <mergeCell ref="D32:E32"/>
    <mergeCell ref="D10:E10"/>
    <mergeCell ref="D12:E12"/>
    <mergeCell ref="D16:E16"/>
    <mergeCell ref="K16:AF16"/>
    <mergeCell ref="K10:AD10"/>
    <mergeCell ref="K12:AD12"/>
    <mergeCell ref="K13:AD13"/>
    <mergeCell ref="K14:AD14"/>
    <mergeCell ref="K24:AF24"/>
    <mergeCell ref="K25:AF25"/>
    <mergeCell ref="K26:AF26"/>
    <mergeCell ref="F3:AA3"/>
    <mergeCell ref="K21:AF21"/>
    <mergeCell ref="Q7:T7"/>
    <mergeCell ref="Q5:T5"/>
    <mergeCell ref="U6:AD6"/>
    <mergeCell ref="U5:AD5"/>
    <mergeCell ref="Q6:T6"/>
    <mergeCell ref="K17:AF17"/>
    <mergeCell ref="K18:AF18"/>
    <mergeCell ref="K19:AF19"/>
    <mergeCell ref="K20:AF20"/>
    <mergeCell ref="K22:AF22"/>
    <mergeCell ref="K23:AF23"/>
  </mergeCells>
  <phoneticPr fontId="9"/>
  <conditionalFormatting sqref="D2">
    <cfRule type="cellIs" dxfId="5" priority="2" stopIfTrue="1" operator="equal">
      <formula>$V$5=""</formula>
    </cfRule>
  </conditionalFormatting>
  <conditionalFormatting sqref="X7:AF7 F10:I10 K10:AD10 F12:I12 K12:AD12 F16 H16 K16:AE16">
    <cfRule type="cellIs" dxfId="4" priority="1" stopIfTrue="1" operator="notEqual">
      <formula>""</formula>
    </cfRule>
  </conditionalFormatting>
  <printOptions horizontalCentered="1" gridLinesSet="0"/>
  <pageMargins left="0.25" right="0.25" top="0.75" bottom="0.75" header="0.3" footer="0.3"/>
  <pageSetup paperSize="9" orientation="portrait" r:id="rId1"/>
  <headerFooter alignWithMargins="0">
    <oddFooter>&amp;C&amp;"ＭＳ ゴシック,標準"&amp;10 7-&amp;P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6">
    <pageSetUpPr fitToPage="1"/>
  </sheetPr>
  <dimension ref="B1:AB30"/>
  <sheetViews>
    <sheetView showGridLines="0" showZeros="0" zoomScaleNormal="100" workbookViewId="0">
      <selection activeCell="AP70" sqref="AP70"/>
    </sheetView>
  </sheetViews>
  <sheetFormatPr defaultRowHeight="13.5"/>
  <cols>
    <col min="1" max="1" width="1.375" style="13" customWidth="1"/>
    <col min="2" max="5" width="4" style="13" customWidth="1"/>
    <col min="6" max="6" width="1.375" style="13" customWidth="1"/>
    <col min="7" max="7" width="4.625" style="13" customWidth="1"/>
    <col min="8" max="14" width="3.125" style="13" customWidth="1"/>
    <col min="15" max="18" width="3.375" style="13" customWidth="1"/>
    <col min="19" max="19" width="1" style="13" customWidth="1"/>
    <col min="20" max="20" width="4.625" style="13" customWidth="1"/>
    <col min="21" max="21" width="3.5" style="13" customWidth="1"/>
    <col min="22" max="22" width="0.625" style="13" customWidth="1"/>
    <col min="23" max="27" width="3.125" style="13" customWidth="1"/>
    <col min="28" max="28" width="2" style="13" customWidth="1"/>
    <col min="29" max="30" width="4.625" style="13" customWidth="1"/>
    <col min="31" max="16384" width="9" style="13"/>
  </cols>
  <sheetData>
    <row r="1" spans="2:28" ht="33.75" customHeight="1"/>
    <row r="2" spans="2:28" ht="25.5" customHeight="1">
      <c r="B2" s="395" t="s">
        <v>0</v>
      </c>
      <c r="C2" s="437"/>
      <c r="D2" s="437"/>
      <c r="E2" s="438"/>
      <c r="F2" s="183"/>
      <c r="G2" s="184"/>
      <c r="H2" s="184"/>
      <c r="I2" s="184"/>
      <c r="J2" s="184"/>
      <c r="K2" s="184"/>
      <c r="L2" s="182"/>
      <c r="M2" s="185"/>
      <c r="N2"/>
      <c r="O2"/>
      <c r="P2"/>
      <c r="Q2"/>
      <c r="R2"/>
      <c r="S2"/>
      <c r="T2"/>
      <c r="U2"/>
      <c r="V2"/>
      <c r="W2"/>
      <c r="X2"/>
      <c r="Y2"/>
      <c r="Z2"/>
      <c r="AA2"/>
      <c r="AB2"/>
    </row>
    <row r="3" spans="2:28" ht="21.75" customHeight="1">
      <c r="B3" s="274"/>
      <c r="C3" s="275"/>
      <c r="D3" s="275"/>
      <c r="E3" s="275"/>
      <c r="F3" s="275"/>
      <c r="G3" s="275"/>
      <c r="H3" s="275"/>
      <c r="I3" s="275"/>
      <c r="J3" s="275"/>
      <c r="K3" s="275"/>
      <c r="L3" s="275"/>
      <c r="M3" s="275"/>
      <c r="N3" s="275"/>
      <c r="O3" s="275"/>
      <c r="P3" s="275"/>
      <c r="Q3" s="275"/>
      <c r="R3" s="275"/>
      <c r="S3" s="275"/>
      <c r="T3" s="275"/>
      <c r="U3" s="275"/>
      <c r="V3" s="275"/>
      <c r="W3" s="275"/>
      <c r="X3" s="275"/>
      <c r="Y3" s="275"/>
      <c r="Z3" s="275"/>
      <c r="AA3" s="275"/>
      <c r="AB3" s="276"/>
    </row>
    <row r="4" spans="2:28" ht="21.75" customHeight="1">
      <c r="B4" s="6" t="s">
        <v>280</v>
      </c>
      <c r="C4" s="277"/>
      <c r="D4" s="277"/>
      <c r="E4" s="277"/>
      <c r="F4" s="277"/>
      <c r="G4" s="7"/>
      <c r="H4" s="7"/>
      <c r="I4" s="277"/>
      <c r="J4" s="277"/>
      <c r="K4" s="277"/>
      <c r="L4" s="277"/>
      <c r="M4" s="277"/>
      <c r="N4" s="277"/>
      <c r="O4" s="277"/>
      <c r="P4" s="277"/>
      <c r="Q4" s="277"/>
      <c r="R4" s="277"/>
      <c r="S4" s="277"/>
      <c r="T4" s="277"/>
      <c r="U4" s="277"/>
      <c r="V4" s="277"/>
      <c r="W4" s="277"/>
      <c r="X4" s="277"/>
      <c r="Y4" s="277"/>
      <c r="Z4" s="277"/>
      <c r="AA4" s="277"/>
      <c r="AB4" s="278"/>
    </row>
    <row r="5" spans="2:28" ht="21.75" customHeight="1">
      <c r="B5" s="279"/>
      <c r="C5"/>
      <c r="D5"/>
      <c r="E5"/>
      <c r="F5"/>
      <c r="G5" s="8"/>
      <c r="H5" s="8"/>
      <c r="I5" s="9"/>
      <c r="J5"/>
      <c r="K5"/>
      <c r="L5"/>
      <c r="M5"/>
      <c r="N5"/>
      <c r="O5"/>
      <c r="P5"/>
      <c r="Q5"/>
      <c r="R5"/>
      <c r="S5"/>
      <c r="T5"/>
      <c r="U5"/>
      <c r="V5"/>
      <c r="W5"/>
      <c r="X5"/>
      <c r="Y5"/>
      <c r="Z5"/>
      <c r="AA5"/>
      <c r="AB5" s="280"/>
    </row>
    <row r="6" spans="2:28" ht="21.75" customHeight="1">
      <c r="B6" s="279"/>
      <c r="C6"/>
      <c r="D6"/>
      <c r="E6"/>
      <c r="F6"/>
      <c r="G6"/>
      <c r="H6"/>
      <c r="I6"/>
      <c r="J6"/>
      <c r="K6"/>
      <c r="L6"/>
      <c r="M6"/>
      <c r="N6"/>
      <c r="O6"/>
      <c r="P6"/>
      <c r="Q6"/>
      <c r="R6"/>
      <c r="S6"/>
      <c r="T6" s="17" t="s">
        <v>271</v>
      </c>
      <c r="U6" s="417"/>
      <c r="V6" s="417"/>
      <c r="W6" s="10" t="s">
        <v>2</v>
      </c>
      <c r="X6" s="273"/>
      <c r="Y6" s="10" t="s">
        <v>3</v>
      </c>
      <c r="Z6" s="273"/>
      <c r="AA6" s="10" t="s">
        <v>4</v>
      </c>
      <c r="AB6" s="11"/>
    </row>
    <row r="7" spans="2:28" ht="21.75" customHeight="1">
      <c r="B7" s="279"/>
      <c r="C7"/>
      <c r="D7"/>
      <c r="E7"/>
      <c r="F7"/>
      <c r="G7"/>
      <c r="H7"/>
      <c r="I7"/>
      <c r="J7"/>
      <c r="K7"/>
      <c r="L7"/>
      <c r="M7"/>
      <c r="N7"/>
      <c r="O7"/>
      <c r="P7"/>
      <c r="Q7"/>
      <c r="R7"/>
      <c r="S7"/>
      <c r="T7"/>
      <c r="U7"/>
      <c r="V7"/>
      <c r="W7" s="4"/>
      <c r="X7"/>
      <c r="Y7"/>
      <c r="Z7"/>
      <c r="AA7"/>
      <c r="AB7" s="280"/>
    </row>
    <row r="8" spans="2:28" ht="21.75" customHeight="1">
      <c r="B8" s="279"/>
      <c r="C8"/>
      <c r="D8" s="384" t="s">
        <v>281</v>
      </c>
      <c r="E8" s="385"/>
      <c r="F8" s="385"/>
      <c r="G8" s="385"/>
      <c r="H8" s="385"/>
      <c r="I8" s="385"/>
      <c r="J8" s="385"/>
      <c r="K8" s="385"/>
      <c r="L8" s="385"/>
      <c r="M8" s="385"/>
      <c r="N8"/>
      <c r="O8"/>
      <c r="P8"/>
      <c r="Q8"/>
      <c r="R8"/>
      <c r="S8"/>
      <c r="T8"/>
      <c r="U8"/>
      <c r="V8"/>
      <c r="W8"/>
      <c r="X8"/>
      <c r="Y8"/>
      <c r="Z8"/>
      <c r="AA8"/>
      <c r="AB8" s="280"/>
    </row>
    <row r="9" spans="2:28" ht="21.75" customHeight="1">
      <c r="B9" s="281"/>
      <c r="C9"/>
      <c r="D9"/>
      <c r="E9" s="4" t="s">
        <v>7</v>
      </c>
      <c r="F9"/>
      <c r="G9" s="451"/>
      <c r="H9" s="452"/>
      <c r="I9" s="452"/>
      <c r="J9" s="452"/>
      <c r="K9" s="452"/>
      <c r="L9" s="452"/>
      <c r="M9" s="38" t="s">
        <v>124</v>
      </c>
      <c r="N9"/>
      <c r="O9"/>
      <c r="P9"/>
      <c r="Q9"/>
      <c r="R9"/>
      <c r="S9"/>
      <c r="T9"/>
      <c r="U9"/>
      <c r="V9"/>
      <c r="W9"/>
      <c r="X9"/>
      <c r="Y9"/>
      <c r="Z9"/>
      <c r="AA9"/>
      <c r="AB9" s="280"/>
    </row>
    <row r="10" spans="2:28" ht="21.75" customHeight="1">
      <c r="B10" s="281"/>
      <c r="C10" s="282"/>
      <c r="D10"/>
      <c r="E10"/>
      <c r="F10"/>
      <c r="G10"/>
      <c r="H10"/>
      <c r="I10"/>
      <c r="J10"/>
      <c r="K10"/>
      <c r="L10"/>
      <c r="M10"/>
      <c r="N10"/>
      <c r="O10"/>
      <c r="P10"/>
      <c r="Q10"/>
      <c r="R10"/>
      <c r="S10"/>
      <c r="T10"/>
      <c r="U10"/>
      <c r="V10"/>
      <c r="W10"/>
      <c r="X10"/>
      <c r="Y10"/>
      <c r="Z10"/>
      <c r="AA10"/>
      <c r="AB10" s="280"/>
    </row>
    <row r="11" spans="2:28" ht="21.75" customHeight="1">
      <c r="B11" s="279"/>
      <c r="C11"/>
      <c r="D11"/>
      <c r="E11"/>
      <c r="F11"/>
      <c r="G11"/>
      <c r="H11"/>
      <c r="I11"/>
      <c r="J11"/>
      <c r="K11"/>
      <c r="L11"/>
      <c r="M11"/>
      <c r="N11"/>
      <c r="O11"/>
      <c r="P11" s="115" t="s">
        <v>8</v>
      </c>
      <c r="Q11"/>
      <c r="R11" s="450"/>
      <c r="S11" s="450"/>
      <c r="T11" s="450"/>
      <c r="U11" s="450"/>
      <c r="V11" s="450"/>
      <c r="W11" s="450"/>
      <c r="X11" s="450"/>
      <c r="Y11" s="450"/>
      <c r="Z11" s="450"/>
      <c r="AA11" s="450"/>
      <c r="AB11" s="280"/>
    </row>
    <row r="12" spans="2:28" ht="21.75" customHeight="1">
      <c r="B12" s="279"/>
      <c r="C12"/>
      <c r="D12"/>
      <c r="E12"/>
      <c r="F12"/>
      <c r="G12"/>
      <c r="H12"/>
      <c r="I12"/>
      <c r="J12"/>
      <c r="K12"/>
      <c r="L12"/>
      <c r="M12"/>
      <c r="N12" s="455" t="s">
        <v>130</v>
      </c>
      <c r="O12" s="456"/>
      <c r="P12"/>
      <c r="Q12"/>
      <c r="R12" s="448"/>
      <c r="S12" s="448"/>
      <c r="T12" s="448"/>
      <c r="U12" s="448"/>
      <c r="V12" s="448"/>
      <c r="W12" s="448"/>
      <c r="X12" s="448"/>
      <c r="Y12" s="448"/>
      <c r="Z12" s="448"/>
      <c r="AA12" s="448"/>
      <c r="AB12" s="280"/>
    </row>
    <row r="13" spans="2:28" ht="21.75" customHeight="1">
      <c r="B13" s="279"/>
      <c r="C13"/>
      <c r="D13"/>
      <c r="E13"/>
      <c r="F13"/>
      <c r="G13"/>
      <c r="H13"/>
      <c r="I13"/>
      <c r="J13"/>
      <c r="K13"/>
      <c r="L13"/>
      <c r="M13"/>
      <c r="N13" s="456"/>
      <c r="O13" s="456"/>
      <c r="P13"/>
      <c r="Q13"/>
      <c r="R13" s="449"/>
      <c r="S13" s="449"/>
      <c r="T13" s="449"/>
      <c r="U13" s="449"/>
      <c r="V13" s="449"/>
      <c r="W13" s="449"/>
      <c r="X13" s="449"/>
      <c r="Y13" s="449"/>
      <c r="Z13" s="449"/>
      <c r="AA13" s="449"/>
      <c r="AB13" s="280"/>
    </row>
    <row r="14" spans="2:28" ht="21.75" customHeight="1">
      <c r="B14" s="279"/>
      <c r="C14"/>
      <c r="D14"/>
      <c r="E14"/>
      <c r="F14"/>
      <c r="G14"/>
      <c r="H14"/>
      <c r="I14"/>
      <c r="J14"/>
      <c r="K14"/>
      <c r="L14"/>
      <c r="M14"/>
      <c r="N14"/>
      <c r="O14"/>
      <c r="P14" s="115" t="s">
        <v>9</v>
      </c>
      <c r="Q14"/>
      <c r="R14" s="450"/>
      <c r="S14" s="450"/>
      <c r="T14" s="450"/>
      <c r="U14" s="450"/>
      <c r="V14" s="450"/>
      <c r="W14" s="450"/>
      <c r="X14" s="450"/>
      <c r="Y14" s="450"/>
      <c r="Z14" s="450"/>
      <c r="AA14" s="43" t="s">
        <v>109</v>
      </c>
      <c r="AB14" s="280"/>
    </row>
    <row r="15" spans="2:28" ht="21.75" customHeight="1">
      <c r="B15" s="279"/>
      <c r="C15" s="10" t="s">
        <v>282</v>
      </c>
      <c r="D15"/>
      <c r="E15"/>
      <c r="F15" s="18"/>
      <c r="G15"/>
      <c r="H15"/>
      <c r="I15"/>
      <c r="J15"/>
      <c r="K15"/>
      <c r="L15"/>
      <c r="M15"/>
      <c r="N15"/>
      <c r="O15"/>
      <c r="P15"/>
      <c r="Q15"/>
      <c r="R15"/>
      <c r="S15"/>
      <c r="T15"/>
      <c r="U15"/>
      <c r="V15"/>
      <c r="W15"/>
      <c r="X15"/>
      <c r="Y15"/>
      <c r="Z15"/>
      <c r="AA15"/>
      <c r="AB15" s="280"/>
    </row>
    <row r="16" spans="2:28" ht="21.75" customHeight="1">
      <c r="B16" s="279"/>
      <c r="C16" s="10" t="s">
        <v>278</v>
      </c>
      <c r="D16" s="420" t="s">
        <v>279</v>
      </c>
      <c r="E16" s="420"/>
      <c r="F16" s="420"/>
      <c r="G16" s="420"/>
      <c r="H16" s="10" t="s">
        <v>283</v>
      </c>
      <c r="I16"/>
      <c r="J16"/>
      <c r="K16"/>
      <c r="L16"/>
      <c r="M16"/>
      <c r="N16"/>
      <c r="O16"/>
      <c r="P16"/>
      <c r="Q16"/>
      <c r="R16"/>
      <c r="S16"/>
      <c r="T16"/>
      <c r="U16" s="4"/>
      <c r="V16"/>
      <c r="W16"/>
      <c r="X16" s="5"/>
      <c r="Y16"/>
      <c r="Z16"/>
      <c r="AA16"/>
      <c r="AB16" s="280"/>
    </row>
    <row r="17" spans="2:28" ht="21.75" customHeight="1">
      <c r="B17" s="283"/>
      <c r="C17" s="284"/>
      <c r="D17" s="284"/>
      <c r="E17" s="284"/>
      <c r="F17" s="284"/>
      <c r="G17" s="284"/>
      <c r="H17" s="284"/>
      <c r="I17" s="284"/>
      <c r="J17" s="284"/>
      <c r="K17" s="284"/>
      <c r="L17" s="284"/>
      <c r="M17" s="284"/>
      <c r="N17" s="284"/>
      <c r="O17" s="284"/>
      <c r="P17" s="284"/>
      <c r="Q17" s="284"/>
      <c r="R17" s="284"/>
      <c r="S17" s="284"/>
      <c r="T17" s="14"/>
      <c r="U17" s="14"/>
      <c r="V17" s="284"/>
      <c r="W17" s="284"/>
      <c r="X17" s="284"/>
      <c r="Y17" s="284"/>
      <c r="Z17" s="284"/>
      <c r="AA17" s="284"/>
      <c r="AB17" s="285"/>
    </row>
    <row r="18" spans="2:28" ht="27.75" customHeight="1">
      <c r="B18" s="117"/>
      <c r="C18" s="286"/>
      <c r="D18" s="286"/>
      <c r="E18" s="286"/>
      <c r="F18" s="287"/>
      <c r="G18" s="439"/>
      <c r="H18" s="439"/>
      <c r="I18" s="439"/>
      <c r="J18" s="439"/>
      <c r="K18" s="439"/>
      <c r="L18" s="439"/>
      <c r="M18" s="439"/>
      <c r="N18" s="439"/>
      <c r="O18" s="439"/>
      <c r="P18" s="439"/>
      <c r="Q18" s="439"/>
      <c r="R18" s="439"/>
      <c r="S18" s="439"/>
      <c r="T18" s="439"/>
      <c r="U18" s="439"/>
      <c r="V18" s="439"/>
      <c r="W18" s="439"/>
      <c r="X18" s="439"/>
      <c r="Y18" s="439"/>
      <c r="Z18" s="439"/>
      <c r="AA18" s="439"/>
      <c r="AB18" s="440"/>
    </row>
    <row r="19" spans="2:28" ht="27.75" customHeight="1">
      <c r="B19" s="433" t="s">
        <v>111</v>
      </c>
      <c r="C19" s="434"/>
      <c r="D19" s="434"/>
      <c r="E19" s="435"/>
      <c r="F19" s="283"/>
      <c r="G19" s="441"/>
      <c r="H19" s="441"/>
      <c r="I19" s="441"/>
      <c r="J19" s="441"/>
      <c r="K19" s="441"/>
      <c r="L19" s="441"/>
      <c r="M19" s="441"/>
      <c r="N19" s="441"/>
      <c r="O19" s="441"/>
      <c r="P19" s="441"/>
      <c r="Q19" s="441"/>
      <c r="R19" s="441"/>
      <c r="S19" s="441"/>
      <c r="T19" s="441"/>
      <c r="U19" s="441"/>
      <c r="V19" s="441"/>
      <c r="W19" s="441"/>
      <c r="X19" s="441"/>
      <c r="Y19" s="441"/>
      <c r="Z19" s="441"/>
      <c r="AA19" s="441"/>
      <c r="AB19" s="442"/>
    </row>
    <row r="20" spans="2:28" ht="33.75" customHeight="1">
      <c r="B20" s="419" t="s">
        <v>100</v>
      </c>
      <c r="C20" s="396"/>
      <c r="D20" s="396"/>
      <c r="E20" s="397"/>
      <c r="F20" s="118"/>
      <c r="G20" s="446"/>
      <c r="H20" s="447"/>
      <c r="I20" s="447"/>
      <c r="J20" s="447"/>
      <c r="K20" s="447"/>
      <c r="L20" s="447"/>
      <c r="M20" s="447"/>
      <c r="N20" s="447"/>
      <c r="O20" s="447"/>
      <c r="P20" s="447"/>
      <c r="Q20" s="447"/>
      <c r="R20" s="447"/>
      <c r="S20" s="447"/>
      <c r="T20" s="447"/>
      <c r="U20" s="447"/>
      <c r="V20" s="447"/>
      <c r="W20" s="447"/>
      <c r="X20" s="447"/>
      <c r="Y20" s="447"/>
      <c r="Z20" s="447"/>
      <c r="AA20" s="288"/>
      <c r="AB20" s="289"/>
    </row>
    <row r="21" spans="2:28" ht="33.75" customHeight="1">
      <c r="B21" s="421" t="s">
        <v>60</v>
      </c>
      <c r="C21" s="396"/>
      <c r="D21" s="396"/>
      <c r="E21" s="397"/>
      <c r="F21" s="283"/>
      <c r="G21" s="119" t="s">
        <v>93</v>
      </c>
      <c r="H21" s="453"/>
      <c r="I21" s="454"/>
      <c r="J21" s="454"/>
      <c r="K21" s="454"/>
      <c r="L21" s="454"/>
      <c r="M21" s="272" t="s">
        <v>94</v>
      </c>
      <c r="N21" s="284"/>
      <c r="O21" s="419" t="s">
        <v>63</v>
      </c>
      <c r="P21" s="396"/>
      <c r="Q21" s="396"/>
      <c r="R21" s="397"/>
      <c r="S21" s="283"/>
      <c r="T21" s="443" t="s">
        <v>127</v>
      </c>
      <c r="U21" s="444"/>
      <c r="V21" s="444"/>
      <c r="W21" s="444"/>
      <c r="X21" s="444"/>
      <c r="Y21" s="444"/>
      <c r="Z21" s="444"/>
      <c r="AA21" s="444"/>
      <c r="AB21" s="445"/>
    </row>
    <row r="22" spans="2:28" ht="33.75" customHeight="1">
      <c r="B22" s="421" t="s">
        <v>95</v>
      </c>
      <c r="C22" s="396"/>
      <c r="D22" s="396"/>
      <c r="E22" s="397"/>
      <c r="F22" s="283"/>
      <c r="G22" s="290"/>
      <c r="H22" s="120" t="s">
        <v>270</v>
      </c>
      <c r="I22" s="121"/>
      <c r="J22" s="122" t="s">
        <v>2</v>
      </c>
      <c r="K22" s="123"/>
      <c r="L22" s="122" t="s">
        <v>3</v>
      </c>
      <c r="M22" s="113"/>
      <c r="N22" s="124" t="s">
        <v>4</v>
      </c>
      <c r="O22" s="424" t="s">
        <v>64</v>
      </c>
      <c r="P22" s="425"/>
      <c r="Q22" s="425"/>
      <c r="R22" s="426"/>
      <c r="S22" s="290"/>
      <c r="T22" s="125" t="s">
        <v>271</v>
      </c>
      <c r="U22" s="422"/>
      <c r="V22" s="423"/>
      <c r="W22" s="124" t="s">
        <v>2</v>
      </c>
      <c r="X22" s="126"/>
      <c r="Y22" s="124" t="s">
        <v>3</v>
      </c>
      <c r="Z22" s="126"/>
      <c r="AA22" s="124" t="s">
        <v>4</v>
      </c>
      <c r="AB22" s="291"/>
    </row>
    <row r="23" spans="2:28" ht="33.75" customHeight="1">
      <c r="B23" s="430" t="s">
        <v>276</v>
      </c>
      <c r="C23" s="431"/>
      <c r="D23" s="431"/>
      <c r="E23" s="432"/>
      <c r="F23" s="279"/>
      <c r="G23" s="127"/>
      <c r="H23" s="436"/>
      <c r="I23" s="423"/>
      <c r="J23" s="423"/>
      <c r="K23" s="423"/>
      <c r="L23" s="423"/>
      <c r="M23" s="423"/>
      <c r="N23" s="423"/>
      <c r="O23" s="423"/>
      <c r="P23" s="290"/>
      <c r="Q23" s="290"/>
      <c r="R23" s="128"/>
      <c r="S23"/>
      <c r="T23" s="127"/>
      <c r="U23" s="129"/>
      <c r="V23"/>
      <c r="W23" s="130"/>
      <c r="X23" s="128"/>
      <c r="Y23" s="130"/>
      <c r="Z23" s="131"/>
      <c r="AA23" s="130"/>
      <c r="AB23" s="132"/>
    </row>
    <row r="24" spans="2:28" ht="33.75" customHeight="1">
      <c r="B24" s="430" t="s">
        <v>277</v>
      </c>
      <c r="C24" s="431"/>
      <c r="D24" s="431"/>
      <c r="E24" s="432"/>
      <c r="F24" s="292"/>
      <c r="G24" s="133"/>
      <c r="H24" s="436"/>
      <c r="I24" s="423"/>
      <c r="J24" s="423"/>
      <c r="K24" s="423"/>
      <c r="L24" s="423"/>
      <c r="M24" s="423"/>
      <c r="N24" s="423"/>
      <c r="O24" s="423"/>
      <c r="P24" s="290"/>
      <c r="Q24" s="290"/>
      <c r="R24" s="134"/>
      <c r="S24" s="290"/>
      <c r="T24" s="133"/>
      <c r="U24" s="135"/>
      <c r="V24" s="290"/>
      <c r="W24" s="124"/>
      <c r="X24" s="134"/>
      <c r="Y24" s="124"/>
      <c r="Z24" s="136"/>
      <c r="AA24" s="124"/>
      <c r="AB24" s="137"/>
    </row>
    <row r="25" spans="2:28" ht="33.75" customHeight="1">
      <c r="B25" s="430" t="s">
        <v>65</v>
      </c>
      <c r="C25" s="431"/>
      <c r="D25" s="431"/>
      <c r="E25" s="432"/>
      <c r="F25" s="279"/>
      <c r="G25" s="127"/>
      <c r="H25" s="436"/>
      <c r="I25" s="423"/>
      <c r="J25" s="423"/>
      <c r="K25" s="423"/>
      <c r="L25" s="423"/>
      <c r="M25" s="423"/>
      <c r="N25" s="423"/>
      <c r="O25" s="423"/>
      <c r="P25" s="290"/>
      <c r="Q25" s="290"/>
      <c r="R25" s="128"/>
      <c r="S25"/>
      <c r="T25" s="127"/>
      <c r="U25" s="129"/>
      <c r="V25"/>
      <c r="W25" s="130"/>
      <c r="X25" s="128"/>
      <c r="Y25" s="130"/>
      <c r="Z25" s="131"/>
      <c r="AA25" s="130"/>
      <c r="AB25" s="132"/>
    </row>
    <row r="26" spans="2:28" ht="33.75" customHeight="1">
      <c r="B26" s="430" t="s">
        <v>66</v>
      </c>
      <c r="C26" s="431"/>
      <c r="D26" s="431"/>
      <c r="E26" s="432"/>
      <c r="F26" s="292"/>
      <c r="G26" s="133"/>
      <c r="H26" s="436"/>
      <c r="I26" s="423"/>
      <c r="J26" s="423"/>
      <c r="K26" s="423"/>
      <c r="L26" s="423"/>
      <c r="M26" s="423"/>
      <c r="N26" s="423"/>
      <c r="O26" s="423"/>
      <c r="P26" s="290"/>
      <c r="Q26" s="290"/>
      <c r="R26" s="134"/>
      <c r="S26" s="290"/>
      <c r="T26" s="133"/>
      <c r="U26" s="135"/>
      <c r="V26" s="290"/>
      <c r="W26" s="124"/>
      <c r="X26" s="134"/>
      <c r="Y26" s="124"/>
      <c r="Z26" s="136"/>
      <c r="AA26" s="124"/>
      <c r="AB26" s="137"/>
    </row>
    <row r="27" spans="2:28" ht="33.75" customHeight="1">
      <c r="B27" s="430" t="s">
        <v>274</v>
      </c>
      <c r="C27" s="431"/>
      <c r="D27" s="431"/>
      <c r="E27" s="432"/>
      <c r="F27" s="279"/>
      <c r="G27" s="127"/>
      <c r="H27" s="436"/>
      <c r="I27" s="423"/>
      <c r="J27" s="423"/>
      <c r="K27" s="423"/>
      <c r="L27" s="423"/>
      <c r="M27" s="423"/>
      <c r="N27" s="423"/>
      <c r="O27" s="423"/>
      <c r="P27" s="290"/>
      <c r="Q27" s="290"/>
      <c r="R27" s="128"/>
      <c r="S27"/>
      <c r="T27" s="127"/>
      <c r="U27" s="129"/>
      <c r="V27"/>
      <c r="W27" s="130"/>
      <c r="X27" s="128"/>
      <c r="Y27" s="130"/>
      <c r="Z27" s="131"/>
      <c r="AA27" s="130"/>
      <c r="AB27" s="132"/>
    </row>
    <row r="28" spans="2:28" ht="33.75" customHeight="1">
      <c r="B28" s="430" t="s">
        <v>275</v>
      </c>
      <c r="C28" s="431"/>
      <c r="D28" s="431"/>
      <c r="E28" s="432"/>
      <c r="F28" s="292"/>
      <c r="G28" s="133"/>
      <c r="H28" s="436"/>
      <c r="I28" s="423"/>
      <c r="J28" s="423"/>
      <c r="K28" s="423"/>
      <c r="L28" s="423"/>
      <c r="M28" s="423"/>
      <c r="N28" s="423"/>
      <c r="O28" s="423"/>
      <c r="P28" s="290"/>
      <c r="Q28" s="290"/>
      <c r="R28" s="134"/>
      <c r="S28" s="290"/>
      <c r="T28" s="133"/>
      <c r="U28" s="135"/>
      <c r="V28" s="290"/>
      <c r="W28" s="124"/>
      <c r="X28" s="134"/>
      <c r="Y28" s="124"/>
      <c r="Z28" s="136"/>
      <c r="AA28" s="124"/>
      <c r="AB28" s="137"/>
    </row>
    <row r="29" spans="2:28" ht="33.75" customHeight="1">
      <c r="B29" s="427" t="s">
        <v>67</v>
      </c>
      <c r="C29" s="428"/>
      <c r="D29" s="428"/>
      <c r="E29" s="429"/>
      <c r="F29" s="292"/>
      <c r="G29" s="133"/>
      <c r="H29" s="135" t="s">
        <v>96</v>
      </c>
      <c r="I29" s="293"/>
      <c r="J29" s="293"/>
      <c r="K29" s="293"/>
      <c r="L29" s="293"/>
      <c r="M29" s="136"/>
      <c r="N29" s="290"/>
      <c r="O29" s="134"/>
      <c r="P29" s="134"/>
      <c r="Q29" s="134"/>
      <c r="R29" s="134"/>
      <c r="S29" s="290"/>
      <c r="T29" s="133"/>
      <c r="U29" s="135"/>
      <c r="V29" s="290"/>
      <c r="W29" s="124"/>
      <c r="X29" s="134"/>
      <c r="Y29" s="124"/>
      <c r="Z29" s="136"/>
      <c r="AA29" s="124"/>
      <c r="AB29" s="137"/>
    </row>
    <row r="30" spans="2:28" ht="13.5" customHeight="1">
      <c r="B30" s="138"/>
      <c r="C30" s="10"/>
      <c r="D30" s="114"/>
      <c r="E30" s="114"/>
      <c r="G30" s="127"/>
      <c r="H30" s="129"/>
      <c r="I30" s="128"/>
      <c r="J30" s="128"/>
      <c r="K30" s="131"/>
      <c r="L30" s="131"/>
      <c r="M30" s="131"/>
      <c r="O30" s="128"/>
      <c r="P30" s="128"/>
      <c r="Q30" s="128"/>
      <c r="R30" s="128"/>
      <c r="T30" s="127"/>
      <c r="U30" s="129"/>
      <c r="W30" s="130"/>
      <c r="X30" s="128"/>
      <c r="Y30" s="130"/>
      <c r="Z30" s="131"/>
      <c r="AA30" s="130"/>
      <c r="AB30" s="131"/>
    </row>
  </sheetData>
  <mergeCells count="34">
    <mergeCell ref="H24:O24"/>
    <mergeCell ref="B2:E2"/>
    <mergeCell ref="G18:AB19"/>
    <mergeCell ref="T21:AB21"/>
    <mergeCell ref="G20:Z20"/>
    <mergeCell ref="R12:AA12"/>
    <mergeCell ref="R13:AA13"/>
    <mergeCell ref="R14:Z14"/>
    <mergeCell ref="U6:V6"/>
    <mergeCell ref="G9:L9"/>
    <mergeCell ref="H21:L21"/>
    <mergeCell ref="B20:E20"/>
    <mergeCell ref="D8:M8"/>
    <mergeCell ref="N12:O13"/>
    <mergeCell ref="H23:O23"/>
    <mergeCell ref="R11:AA11"/>
    <mergeCell ref="H25:O25"/>
    <mergeCell ref="H26:O26"/>
    <mergeCell ref="H27:O27"/>
    <mergeCell ref="B28:E28"/>
    <mergeCell ref="H28:O28"/>
    <mergeCell ref="B29:E29"/>
    <mergeCell ref="B25:E25"/>
    <mergeCell ref="B26:E26"/>
    <mergeCell ref="B22:E22"/>
    <mergeCell ref="B19:E19"/>
    <mergeCell ref="B23:E23"/>
    <mergeCell ref="B24:E24"/>
    <mergeCell ref="B27:E27"/>
    <mergeCell ref="O21:R21"/>
    <mergeCell ref="D16:G16"/>
    <mergeCell ref="B21:E21"/>
    <mergeCell ref="U22:V22"/>
    <mergeCell ref="O22:R22"/>
  </mergeCells>
  <phoneticPr fontId="9"/>
  <conditionalFormatting sqref="U6:V6 X6 Z6">
    <cfRule type="cellIs" dxfId="3" priority="1" stopIfTrue="1" operator="notEqual">
      <formula>""</formula>
    </cfRule>
  </conditionalFormatting>
  <dataValidations count="1">
    <dataValidation imeMode="halfAlpha" allowBlank="1" showInputMessage="1" showErrorMessage="1" sqref="U6:V6 X6 Z6" xr:uid="{00000000-0002-0000-0400-000000000000}"/>
  </dataValidations>
  <printOptions horizontalCentered="1" gridLinesSet="0"/>
  <pageMargins left="0.25" right="0.25" top="0.75" bottom="0.75" header="0.3" footer="0.3"/>
  <pageSetup paperSize="9" orientation="portrait" r:id="rId1"/>
  <headerFooter alignWithMargins="0">
    <oddFooter>&amp;C&amp;"ＭＳ ゴシック,標準"&amp;10 7-&amp;P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N57"/>
  <sheetViews>
    <sheetView zoomScaleNormal="100" workbookViewId="0">
      <selection activeCell="AP70" sqref="AP70"/>
    </sheetView>
  </sheetViews>
  <sheetFormatPr defaultRowHeight="12"/>
  <cols>
    <col min="1" max="40" width="2.125" style="215" customWidth="1"/>
    <col min="41" max="16384" width="9" style="215"/>
  </cols>
  <sheetData>
    <row r="1" spans="1:40" ht="12.95" customHeight="1"/>
    <row r="2" spans="1:40" ht="12.95" customHeight="1">
      <c r="A2" s="511" t="s">
        <v>147</v>
      </c>
      <c r="B2" s="512"/>
      <c r="C2" s="512"/>
      <c r="D2" s="512"/>
      <c r="E2" s="513"/>
      <c r="F2" s="511"/>
      <c r="G2" s="517"/>
      <c r="H2" s="517"/>
      <c r="I2" s="517"/>
      <c r="J2" s="517"/>
      <c r="K2" s="517"/>
      <c r="L2" s="517"/>
      <c r="M2" s="517"/>
      <c r="N2" s="517"/>
      <c r="O2" s="517"/>
      <c r="P2" s="518"/>
    </row>
    <row r="3" spans="1:40" ht="12.95" customHeight="1">
      <c r="A3" s="514"/>
      <c r="B3" s="515"/>
      <c r="C3" s="515"/>
      <c r="D3" s="515"/>
      <c r="E3" s="516"/>
      <c r="F3" s="519"/>
      <c r="G3" s="520"/>
      <c r="H3" s="520"/>
      <c r="I3" s="520"/>
      <c r="J3" s="520"/>
      <c r="K3" s="520"/>
      <c r="L3" s="520"/>
      <c r="M3" s="520"/>
      <c r="N3" s="520"/>
      <c r="O3" s="520"/>
      <c r="P3" s="521"/>
      <c r="Q3" s="216"/>
      <c r="R3" s="216"/>
      <c r="S3" s="216"/>
      <c r="T3" s="216"/>
      <c r="U3" s="216"/>
      <c r="V3" s="216"/>
      <c r="W3" s="216"/>
      <c r="X3" s="216"/>
      <c r="Y3" s="216"/>
      <c r="Z3" s="216"/>
      <c r="AA3" s="216"/>
      <c r="AB3" s="216"/>
      <c r="AC3" s="216"/>
      <c r="AD3" s="216"/>
      <c r="AE3" s="216"/>
      <c r="AF3" s="216"/>
      <c r="AG3" s="216"/>
      <c r="AH3" s="216"/>
      <c r="AI3" s="216"/>
      <c r="AJ3" s="216"/>
      <c r="AK3" s="216"/>
      <c r="AL3" s="216"/>
      <c r="AM3" s="216"/>
      <c r="AN3" s="216"/>
    </row>
    <row r="4" spans="1:40" ht="14.1" customHeight="1">
      <c r="A4" s="217"/>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c r="AN4" s="219"/>
    </row>
    <row r="5" spans="1:40" ht="14.1" customHeight="1">
      <c r="A5" s="220"/>
      <c r="AN5" s="221"/>
    </row>
    <row r="6" spans="1:40" ht="14.1" customHeight="1">
      <c r="A6" s="522" t="s">
        <v>156</v>
      </c>
      <c r="B6" s="523"/>
      <c r="C6" s="523"/>
      <c r="D6" s="523"/>
      <c r="E6" s="523"/>
      <c r="F6" s="523"/>
      <c r="G6" s="523"/>
      <c r="H6" s="523"/>
      <c r="I6" s="523"/>
      <c r="J6" s="523"/>
      <c r="K6" s="523"/>
      <c r="L6" s="523"/>
      <c r="M6" s="523"/>
      <c r="N6" s="523"/>
      <c r="O6" s="523"/>
      <c r="P6" s="523"/>
      <c r="Q6" s="523"/>
      <c r="R6" s="523"/>
      <c r="S6" s="523"/>
      <c r="T6" s="523"/>
      <c r="U6" s="523"/>
      <c r="V6" s="523"/>
      <c r="W6" s="523"/>
      <c r="X6" s="523"/>
      <c r="Y6" s="523"/>
      <c r="Z6" s="523"/>
      <c r="AA6" s="523"/>
      <c r="AB6" s="523"/>
      <c r="AC6" s="523"/>
      <c r="AD6" s="523"/>
      <c r="AE6" s="523"/>
      <c r="AF6" s="523"/>
      <c r="AG6" s="523"/>
      <c r="AH6" s="523"/>
      <c r="AI6" s="523"/>
      <c r="AJ6" s="523"/>
      <c r="AK6" s="523"/>
      <c r="AL6" s="523"/>
      <c r="AM6" s="523"/>
      <c r="AN6" s="524"/>
    </row>
    <row r="7" spans="1:40" ht="14.1" customHeight="1">
      <c r="A7" s="525"/>
      <c r="B7" s="523"/>
      <c r="C7" s="523"/>
      <c r="D7" s="523"/>
      <c r="E7" s="523"/>
      <c r="F7" s="523"/>
      <c r="G7" s="523"/>
      <c r="H7" s="523"/>
      <c r="I7" s="523"/>
      <c r="J7" s="523"/>
      <c r="K7" s="523"/>
      <c r="L7" s="523"/>
      <c r="M7" s="523"/>
      <c r="N7" s="523"/>
      <c r="O7" s="523"/>
      <c r="P7" s="523"/>
      <c r="Q7" s="523"/>
      <c r="R7" s="523"/>
      <c r="S7" s="523"/>
      <c r="T7" s="523"/>
      <c r="U7" s="523"/>
      <c r="V7" s="523"/>
      <c r="W7" s="523"/>
      <c r="X7" s="523"/>
      <c r="Y7" s="523"/>
      <c r="Z7" s="523"/>
      <c r="AA7" s="523"/>
      <c r="AB7" s="523"/>
      <c r="AC7" s="523"/>
      <c r="AD7" s="523"/>
      <c r="AE7" s="523"/>
      <c r="AF7" s="523"/>
      <c r="AG7" s="523"/>
      <c r="AH7" s="523"/>
      <c r="AI7" s="523"/>
      <c r="AJ7" s="523"/>
      <c r="AK7" s="523"/>
      <c r="AL7" s="523"/>
      <c r="AM7" s="523"/>
      <c r="AN7" s="524"/>
    </row>
    <row r="8" spans="1:40" ht="14.1" customHeight="1">
      <c r="A8" s="220"/>
      <c r="AN8" s="221"/>
    </row>
    <row r="9" spans="1:40" ht="14.1" customHeight="1">
      <c r="A9" s="220"/>
      <c r="AB9" s="492" t="s">
        <v>272</v>
      </c>
      <c r="AC9" s="492"/>
      <c r="AD9" s="526"/>
      <c r="AE9" s="526"/>
      <c r="AF9" s="215" t="s">
        <v>134</v>
      </c>
      <c r="AG9" s="459"/>
      <c r="AH9" s="459"/>
      <c r="AI9" s="215" t="s">
        <v>133</v>
      </c>
      <c r="AJ9" s="459"/>
      <c r="AK9" s="459"/>
      <c r="AL9" s="215" t="s">
        <v>132</v>
      </c>
      <c r="AN9" s="221"/>
    </row>
    <row r="10" spans="1:40" ht="14.1" customHeight="1">
      <c r="A10" s="220"/>
      <c r="B10" s="211"/>
      <c r="C10" s="505" t="s">
        <v>146</v>
      </c>
      <c r="D10" s="506"/>
      <c r="E10" s="506"/>
      <c r="F10" s="506"/>
      <c r="G10" s="506"/>
      <c r="H10" s="506"/>
      <c r="I10" s="506"/>
      <c r="J10" s="506"/>
      <c r="K10" s="506"/>
      <c r="L10" s="506"/>
      <c r="M10" s="506"/>
      <c r="N10" s="507"/>
      <c r="O10" s="507"/>
      <c r="P10" s="507"/>
      <c r="AN10" s="221"/>
    </row>
    <row r="11" spans="1:40" ht="14.1" customHeight="1">
      <c r="A11" s="220"/>
      <c r="B11" s="211"/>
      <c r="C11" s="506"/>
      <c r="D11" s="506"/>
      <c r="E11" s="506"/>
      <c r="F11" s="506"/>
      <c r="G11" s="506"/>
      <c r="H11" s="506"/>
      <c r="I11" s="506"/>
      <c r="J11" s="506"/>
      <c r="K11" s="506"/>
      <c r="L11" s="506"/>
      <c r="M11" s="506"/>
      <c r="N11" s="507"/>
      <c r="O11" s="507"/>
      <c r="P11" s="507"/>
      <c r="AN11" s="221"/>
    </row>
    <row r="12" spans="1:40" ht="14.1" customHeight="1">
      <c r="A12" s="220"/>
      <c r="B12" s="212"/>
      <c r="C12" s="508" t="s">
        <v>151</v>
      </c>
      <c r="D12" s="508"/>
      <c r="E12" s="508"/>
      <c r="F12" s="508"/>
      <c r="G12" s="508"/>
      <c r="H12" s="508"/>
      <c r="I12" s="508"/>
      <c r="J12" s="508"/>
      <c r="K12" s="508"/>
      <c r="L12" s="508"/>
      <c r="M12" s="508"/>
      <c r="N12" s="508"/>
      <c r="O12" s="509" t="s">
        <v>145</v>
      </c>
      <c r="P12" s="509"/>
      <c r="AN12" s="221"/>
    </row>
    <row r="13" spans="1:40" ht="14.1" customHeight="1">
      <c r="A13" s="220"/>
      <c r="B13" s="212"/>
      <c r="C13" s="508"/>
      <c r="D13" s="508"/>
      <c r="E13" s="508"/>
      <c r="F13" s="508"/>
      <c r="G13" s="508"/>
      <c r="H13" s="508"/>
      <c r="I13" s="508"/>
      <c r="J13" s="508"/>
      <c r="K13" s="508"/>
      <c r="L13" s="508"/>
      <c r="M13" s="508"/>
      <c r="N13" s="508"/>
      <c r="O13" s="509"/>
      <c r="P13" s="509"/>
      <c r="AN13" s="221"/>
    </row>
    <row r="14" spans="1:40" ht="14.1" customHeight="1">
      <c r="A14" s="220"/>
      <c r="B14" s="212"/>
      <c r="C14" s="213"/>
      <c r="D14" s="213"/>
      <c r="E14" s="213"/>
      <c r="F14" s="213"/>
      <c r="G14" s="213"/>
      <c r="H14" s="213"/>
      <c r="I14" s="213"/>
      <c r="J14" s="213"/>
      <c r="K14" s="213"/>
      <c r="L14" s="213"/>
      <c r="M14" s="213"/>
      <c r="N14" s="213"/>
      <c r="O14" s="214"/>
      <c r="P14" s="214"/>
      <c r="AN14" s="221"/>
    </row>
    <row r="15" spans="1:40" ht="14.1" customHeight="1">
      <c r="A15" s="220"/>
      <c r="B15" s="223"/>
      <c r="C15" s="223"/>
      <c r="D15" s="224"/>
      <c r="E15" s="224"/>
      <c r="F15" s="224"/>
      <c r="G15" s="224"/>
      <c r="H15" s="224"/>
      <c r="I15" s="224"/>
      <c r="J15" s="224"/>
      <c r="K15" s="224"/>
      <c r="L15" s="224"/>
      <c r="M15" s="224"/>
      <c r="N15" s="224"/>
      <c r="O15" s="212"/>
      <c r="P15" s="212"/>
      <c r="AN15" s="221"/>
    </row>
    <row r="16" spans="1:40" ht="14.1" customHeight="1">
      <c r="A16" s="220"/>
      <c r="B16" s="223"/>
      <c r="C16" s="223"/>
      <c r="D16" s="224"/>
      <c r="E16" s="224"/>
      <c r="F16" s="224"/>
      <c r="G16" s="224"/>
      <c r="H16" s="224"/>
      <c r="I16" s="224"/>
      <c r="J16" s="224"/>
      <c r="K16" s="224"/>
      <c r="L16" s="224"/>
      <c r="M16" s="224"/>
      <c r="N16" s="225"/>
      <c r="O16" s="226"/>
      <c r="P16" s="212"/>
      <c r="Y16" s="510"/>
      <c r="Z16" s="510"/>
      <c r="AA16" s="510"/>
      <c r="AB16" s="510"/>
      <c r="AC16" s="510"/>
      <c r="AD16" s="510"/>
      <c r="AE16" s="510"/>
      <c r="AF16" s="510"/>
      <c r="AG16" s="510"/>
      <c r="AH16" s="510"/>
      <c r="AI16" s="510"/>
      <c r="AJ16" s="510"/>
      <c r="AK16" s="510"/>
      <c r="AL16" s="510"/>
      <c r="AM16" s="510"/>
      <c r="AN16" s="221"/>
    </row>
    <row r="17" spans="1:40" ht="14.1" customHeight="1">
      <c r="A17" s="220"/>
      <c r="B17" s="212"/>
      <c r="C17" s="224"/>
      <c r="D17" s="224"/>
      <c r="E17" s="224"/>
      <c r="F17" s="224"/>
      <c r="G17" s="224"/>
      <c r="H17" s="224"/>
      <c r="I17" s="224"/>
      <c r="J17" s="224"/>
      <c r="K17" s="224"/>
      <c r="L17" s="224"/>
      <c r="M17" s="224"/>
      <c r="N17" s="224"/>
      <c r="O17" s="212"/>
      <c r="P17" s="212"/>
      <c r="W17" s="492" t="s">
        <v>144</v>
      </c>
      <c r="X17" s="492"/>
      <c r="Y17" s="510"/>
      <c r="Z17" s="510"/>
      <c r="AA17" s="510"/>
      <c r="AB17" s="510"/>
      <c r="AC17" s="510"/>
      <c r="AD17" s="510"/>
      <c r="AE17" s="510"/>
      <c r="AF17" s="510"/>
      <c r="AG17" s="510"/>
      <c r="AH17" s="510"/>
      <c r="AI17" s="510"/>
      <c r="AJ17" s="510"/>
      <c r="AK17" s="510"/>
      <c r="AL17" s="510"/>
      <c r="AM17" s="510"/>
      <c r="AN17" s="221"/>
    </row>
    <row r="18" spans="1:40" ht="14.1" customHeight="1">
      <c r="A18" s="220"/>
      <c r="B18" s="212"/>
      <c r="C18" s="224"/>
      <c r="D18" s="224"/>
      <c r="E18" s="224"/>
      <c r="F18" s="224"/>
      <c r="G18" s="224"/>
      <c r="H18" s="224"/>
      <c r="I18" s="224"/>
      <c r="J18" s="224"/>
      <c r="K18" s="224"/>
      <c r="L18" s="224"/>
      <c r="M18" s="224"/>
      <c r="N18" s="224"/>
      <c r="O18" s="212"/>
      <c r="P18" s="212"/>
      <c r="T18" s="492" t="s">
        <v>152</v>
      </c>
      <c r="U18" s="492"/>
      <c r="V18" s="492"/>
      <c r="Y18" s="510"/>
      <c r="Z18" s="510"/>
      <c r="AA18" s="510"/>
      <c r="AB18" s="510"/>
      <c r="AC18" s="510"/>
      <c r="AD18" s="510"/>
      <c r="AE18" s="510"/>
      <c r="AF18" s="510"/>
      <c r="AG18" s="510"/>
      <c r="AH18" s="510"/>
      <c r="AI18" s="510"/>
      <c r="AJ18" s="510"/>
      <c r="AK18" s="510"/>
      <c r="AL18" s="510"/>
      <c r="AM18" s="510"/>
      <c r="AN18" s="221"/>
    </row>
    <row r="19" spans="1:40" ht="14.1" customHeight="1">
      <c r="A19" s="220"/>
      <c r="T19" s="492"/>
      <c r="U19" s="492"/>
      <c r="V19" s="492"/>
      <c r="Y19" s="510" t="s">
        <v>143</v>
      </c>
      <c r="Z19" s="510"/>
      <c r="AA19" s="510"/>
      <c r="AB19" s="510"/>
      <c r="AC19" s="510"/>
      <c r="AD19" s="510"/>
      <c r="AE19" s="510"/>
      <c r="AF19" s="510"/>
      <c r="AG19" s="510"/>
      <c r="AH19" s="510"/>
      <c r="AI19" s="510"/>
      <c r="AJ19" s="510"/>
      <c r="AK19" s="510"/>
      <c r="AL19" s="510"/>
      <c r="AN19" s="221"/>
    </row>
    <row r="20" spans="1:40" ht="14.1" customHeight="1">
      <c r="A20" s="220"/>
      <c r="W20" s="492" t="s">
        <v>142</v>
      </c>
      <c r="X20" s="492"/>
      <c r="Y20" s="510"/>
      <c r="Z20" s="510"/>
      <c r="AA20" s="510"/>
      <c r="AB20" s="510"/>
      <c r="AC20" s="510"/>
      <c r="AD20" s="510"/>
      <c r="AE20" s="510"/>
      <c r="AF20" s="510"/>
      <c r="AG20" s="510"/>
      <c r="AH20" s="510"/>
      <c r="AI20" s="510"/>
      <c r="AJ20" s="510"/>
      <c r="AK20" s="510"/>
      <c r="AL20" s="510"/>
      <c r="AM20" s="323"/>
      <c r="AN20" s="221"/>
    </row>
    <row r="21" spans="1:40" ht="14.1" customHeight="1">
      <c r="A21" s="220"/>
      <c r="Y21" s="510"/>
      <c r="Z21" s="510"/>
      <c r="AA21" s="510"/>
      <c r="AB21" s="510"/>
      <c r="AC21" s="510"/>
      <c r="AD21" s="510"/>
      <c r="AE21" s="510"/>
      <c r="AF21" s="510"/>
      <c r="AG21" s="510"/>
      <c r="AH21" s="510"/>
      <c r="AI21" s="510"/>
      <c r="AJ21" s="510"/>
      <c r="AK21" s="510"/>
      <c r="AL21" s="510"/>
      <c r="AN21" s="221"/>
    </row>
    <row r="22" spans="1:40" ht="14.1" customHeight="1">
      <c r="A22" s="220"/>
      <c r="T22" s="228"/>
      <c r="U22" s="228"/>
      <c r="V22" s="228"/>
      <c r="W22" s="228"/>
      <c r="X22" s="228"/>
      <c r="Y22" s="228"/>
      <c r="Z22" s="229"/>
      <c r="AA22" s="229"/>
      <c r="AB22" s="229"/>
      <c r="AC22" s="229"/>
      <c r="AD22" s="229"/>
      <c r="AE22" s="229"/>
      <c r="AF22" s="229"/>
      <c r="AG22" s="229"/>
      <c r="AH22" s="229"/>
      <c r="AI22" s="229"/>
      <c r="AJ22" s="229"/>
      <c r="AK22" s="229"/>
      <c r="AL22" s="229"/>
      <c r="AN22" s="221"/>
    </row>
    <row r="23" spans="1:40" ht="14.1" customHeight="1">
      <c r="A23" s="220"/>
      <c r="T23" s="222"/>
      <c r="U23" s="222"/>
      <c r="V23" s="222"/>
      <c r="W23" s="222"/>
      <c r="X23" s="222"/>
      <c r="Y23" s="222"/>
      <c r="Z23" s="229"/>
      <c r="AA23" s="229"/>
      <c r="AB23" s="229"/>
      <c r="AC23" s="229"/>
      <c r="AD23" s="229"/>
      <c r="AE23" s="229"/>
      <c r="AF23" s="229"/>
      <c r="AG23" s="229"/>
      <c r="AH23" s="229"/>
      <c r="AI23" s="229"/>
      <c r="AJ23" s="229"/>
      <c r="AK23" s="229"/>
      <c r="AL23" s="229"/>
      <c r="AN23" s="221"/>
    </row>
    <row r="24" spans="1:40" ht="14.1" customHeight="1">
      <c r="A24" s="220"/>
      <c r="Z24" s="229"/>
      <c r="AA24" s="229"/>
      <c r="AB24" s="229"/>
      <c r="AC24" s="229"/>
      <c r="AD24" s="229"/>
      <c r="AE24" s="229"/>
      <c r="AF24" s="229"/>
      <c r="AG24" s="229"/>
      <c r="AH24" s="229"/>
      <c r="AI24" s="229"/>
      <c r="AJ24" s="229"/>
      <c r="AK24" s="229"/>
      <c r="AL24" s="229"/>
      <c r="AN24" s="221"/>
    </row>
    <row r="25" spans="1:40" ht="14.1" customHeight="1">
      <c r="A25" s="220"/>
      <c r="Z25" s="229"/>
      <c r="AA25" s="229"/>
      <c r="AB25" s="229"/>
      <c r="AC25" s="229"/>
      <c r="AD25" s="229"/>
      <c r="AE25" s="229"/>
      <c r="AF25" s="229"/>
      <c r="AG25" s="229"/>
      <c r="AH25" s="229"/>
      <c r="AI25" s="229"/>
      <c r="AJ25" s="229"/>
      <c r="AK25" s="229"/>
      <c r="AL25" s="229"/>
      <c r="AN25" s="221"/>
    </row>
    <row r="26" spans="1:40" ht="14.1" customHeight="1">
      <c r="A26" s="220"/>
      <c r="Z26" s="229"/>
      <c r="AA26" s="229"/>
      <c r="AB26" s="229"/>
      <c r="AC26" s="229"/>
      <c r="AD26" s="229"/>
      <c r="AE26" s="229"/>
      <c r="AF26" s="229"/>
      <c r="AG26" s="229"/>
      <c r="AH26" s="229"/>
      <c r="AI26" s="229"/>
      <c r="AJ26" s="229"/>
      <c r="AK26" s="229"/>
      <c r="AL26" s="229"/>
      <c r="AN26" s="221"/>
    </row>
    <row r="27" spans="1:40" ht="14.1" customHeight="1">
      <c r="A27" s="220"/>
      <c r="Z27" s="229"/>
      <c r="AA27" s="229"/>
      <c r="AB27" s="229"/>
      <c r="AC27" s="229"/>
      <c r="AD27" s="229"/>
      <c r="AE27" s="229"/>
      <c r="AF27" s="229"/>
      <c r="AG27" s="229"/>
      <c r="AH27" s="229"/>
      <c r="AI27" s="229"/>
      <c r="AJ27" s="229"/>
      <c r="AK27" s="229"/>
      <c r="AL27" s="229"/>
      <c r="AN27" s="221"/>
    </row>
    <row r="28" spans="1:40" ht="14.1" customHeight="1">
      <c r="A28" s="220"/>
      <c r="Z28" s="229"/>
      <c r="AA28" s="229"/>
      <c r="AB28" s="229"/>
      <c r="AC28" s="229"/>
      <c r="AD28" s="229"/>
      <c r="AE28" s="229"/>
      <c r="AF28" s="229"/>
      <c r="AG28" s="229"/>
      <c r="AH28" s="229"/>
      <c r="AI28" s="229"/>
      <c r="AJ28" s="229"/>
      <c r="AK28" s="229"/>
      <c r="AL28" s="229"/>
      <c r="AN28" s="221"/>
    </row>
    <row r="29" spans="1:40" ht="14.1" customHeight="1">
      <c r="A29" s="220"/>
      <c r="C29" s="495" t="s">
        <v>157</v>
      </c>
      <c r="D29" s="495"/>
      <c r="E29" s="495"/>
      <c r="F29" s="495"/>
      <c r="G29" s="495"/>
      <c r="H29" s="495"/>
      <c r="I29" s="495"/>
      <c r="J29" s="495"/>
      <c r="K29" s="495"/>
      <c r="L29" s="495"/>
      <c r="M29" s="495"/>
      <c r="N29" s="495"/>
      <c r="O29" s="495"/>
      <c r="P29" s="495"/>
      <c r="Q29" s="495"/>
      <c r="R29" s="495"/>
      <c r="S29" s="495"/>
      <c r="T29" s="495"/>
      <c r="U29" s="495"/>
      <c r="V29" s="495"/>
      <c r="W29" s="495"/>
      <c r="X29" s="495"/>
      <c r="Y29" s="495"/>
      <c r="Z29" s="495"/>
      <c r="AA29" s="495"/>
      <c r="AB29" s="495"/>
      <c r="AC29" s="495"/>
      <c r="AD29" s="495"/>
      <c r="AE29" s="495"/>
      <c r="AF29" s="495"/>
      <c r="AG29" s="495"/>
      <c r="AH29" s="495"/>
      <c r="AI29" s="495"/>
      <c r="AJ29" s="495"/>
      <c r="AK29" s="495"/>
      <c r="AL29" s="495"/>
      <c r="AN29" s="221"/>
    </row>
    <row r="30" spans="1:40" ht="14.1" customHeight="1">
      <c r="A30" s="220"/>
      <c r="C30" s="230"/>
      <c r="D30" s="230"/>
      <c r="E30" s="230"/>
      <c r="F30" s="230"/>
      <c r="G30" s="230"/>
      <c r="H30" s="230"/>
      <c r="I30" s="230"/>
      <c r="J30" s="230"/>
      <c r="K30" s="230"/>
      <c r="L30" s="230"/>
      <c r="M30" s="230"/>
      <c r="N30" s="230"/>
      <c r="O30" s="230"/>
      <c r="P30" s="230"/>
      <c r="Q30" s="230"/>
      <c r="R30" s="230"/>
      <c r="S30" s="230"/>
      <c r="T30" s="230"/>
      <c r="U30" s="230"/>
      <c r="V30" s="230"/>
      <c r="W30" s="230"/>
      <c r="X30" s="230"/>
      <c r="Y30" s="230"/>
      <c r="Z30" s="230"/>
      <c r="AA30" s="230"/>
      <c r="AB30" s="230"/>
      <c r="AC30" s="230"/>
      <c r="AD30" s="230"/>
      <c r="AE30" s="230"/>
      <c r="AF30" s="230"/>
      <c r="AG30" s="230"/>
      <c r="AH30" s="230"/>
      <c r="AI30" s="230"/>
      <c r="AJ30" s="230"/>
      <c r="AK30" s="230"/>
      <c r="AL30" s="230"/>
      <c r="AN30" s="221"/>
    </row>
    <row r="31" spans="1:40" ht="14.1" customHeight="1">
      <c r="A31" s="465" t="s">
        <v>153</v>
      </c>
      <c r="B31" s="466"/>
      <c r="C31" s="466"/>
      <c r="D31" s="466"/>
      <c r="E31" s="466"/>
      <c r="F31" s="466"/>
      <c r="G31" s="467"/>
      <c r="H31" s="483" t="s">
        <v>158</v>
      </c>
      <c r="I31" s="484"/>
      <c r="J31" s="484"/>
      <c r="K31" s="484"/>
      <c r="L31" s="484"/>
      <c r="M31" s="484"/>
      <c r="N31" s="484"/>
      <c r="O31" s="484"/>
      <c r="P31" s="484"/>
      <c r="Q31" s="484"/>
      <c r="R31" s="484"/>
      <c r="S31" s="484"/>
      <c r="T31" s="484"/>
      <c r="U31" s="484"/>
      <c r="V31" s="484"/>
      <c r="W31" s="484"/>
      <c r="X31" s="484"/>
      <c r="Y31" s="484"/>
      <c r="Z31" s="484"/>
      <c r="AA31" s="484"/>
      <c r="AB31" s="484"/>
      <c r="AC31" s="484"/>
      <c r="AD31" s="484"/>
      <c r="AE31" s="484"/>
      <c r="AF31" s="484"/>
      <c r="AG31" s="484"/>
      <c r="AH31" s="484"/>
      <c r="AI31" s="484"/>
      <c r="AJ31" s="484"/>
      <c r="AK31" s="484"/>
      <c r="AL31" s="484"/>
      <c r="AM31" s="484"/>
      <c r="AN31" s="485"/>
    </row>
    <row r="32" spans="1:40" ht="14.1" customHeight="1">
      <c r="A32" s="468"/>
      <c r="B32" s="469"/>
      <c r="C32" s="469"/>
      <c r="D32" s="469"/>
      <c r="E32" s="469"/>
      <c r="F32" s="469"/>
      <c r="G32" s="470"/>
      <c r="H32" s="486"/>
      <c r="I32" s="487"/>
      <c r="J32" s="487"/>
      <c r="K32" s="487"/>
      <c r="L32" s="487"/>
      <c r="M32" s="487"/>
      <c r="N32" s="487"/>
      <c r="O32" s="487"/>
      <c r="P32" s="487"/>
      <c r="Q32" s="487"/>
      <c r="R32" s="487"/>
      <c r="S32" s="487"/>
      <c r="T32" s="487"/>
      <c r="U32" s="487"/>
      <c r="V32" s="487"/>
      <c r="W32" s="487"/>
      <c r="X32" s="487"/>
      <c r="Y32" s="487"/>
      <c r="Z32" s="487"/>
      <c r="AA32" s="487"/>
      <c r="AB32" s="487"/>
      <c r="AC32" s="487"/>
      <c r="AD32" s="487"/>
      <c r="AE32" s="487"/>
      <c r="AF32" s="487"/>
      <c r="AG32" s="487"/>
      <c r="AH32" s="487"/>
      <c r="AI32" s="487"/>
      <c r="AJ32" s="487"/>
      <c r="AK32" s="487"/>
      <c r="AL32" s="487"/>
      <c r="AM32" s="487"/>
      <c r="AN32" s="488"/>
    </row>
    <row r="33" spans="1:40" ht="14.1" customHeight="1">
      <c r="A33" s="468"/>
      <c r="B33" s="469"/>
      <c r="C33" s="469"/>
      <c r="D33" s="469"/>
      <c r="E33" s="469"/>
      <c r="F33" s="469"/>
      <c r="G33" s="470"/>
      <c r="H33" s="486"/>
      <c r="I33" s="487"/>
      <c r="J33" s="487"/>
      <c r="K33" s="487"/>
      <c r="L33" s="487"/>
      <c r="M33" s="487"/>
      <c r="N33" s="487"/>
      <c r="O33" s="487"/>
      <c r="P33" s="487"/>
      <c r="Q33" s="487"/>
      <c r="R33" s="487"/>
      <c r="S33" s="487"/>
      <c r="T33" s="487"/>
      <c r="U33" s="487"/>
      <c r="V33" s="487"/>
      <c r="W33" s="487"/>
      <c r="X33" s="487"/>
      <c r="Y33" s="487"/>
      <c r="Z33" s="487"/>
      <c r="AA33" s="487"/>
      <c r="AB33" s="487"/>
      <c r="AC33" s="487"/>
      <c r="AD33" s="487"/>
      <c r="AE33" s="487"/>
      <c r="AF33" s="487"/>
      <c r="AG33" s="487"/>
      <c r="AH33" s="487"/>
      <c r="AI33" s="487"/>
      <c r="AJ33" s="487"/>
      <c r="AK33" s="487"/>
      <c r="AL33" s="487"/>
      <c r="AM33" s="487"/>
      <c r="AN33" s="488"/>
    </row>
    <row r="34" spans="1:40" ht="14.1" customHeight="1">
      <c r="A34" s="480"/>
      <c r="B34" s="481"/>
      <c r="C34" s="481"/>
      <c r="D34" s="481"/>
      <c r="E34" s="481"/>
      <c r="F34" s="481"/>
      <c r="G34" s="482"/>
      <c r="H34" s="489"/>
      <c r="I34" s="490"/>
      <c r="J34" s="490"/>
      <c r="K34" s="490"/>
      <c r="L34" s="490"/>
      <c r="M34" s="490"/>
      <c r="N34" s="490"/>
      <c r="O34" s="490"/>
      <c r="P34" s="490"/>
      <c r="Q34" s="490"/>
      <c r="R34" s="490"/>
      <c r="S34" s="490"/>
      <c r="T34" s="490"/>
      <c r="U34" s="490"/>
      <c r="V34" s="490"/>
      <c r="W34" s="490"/>
      <c r="X34" s="490"/>
      <c r="Y34" s="490"/>
      <c r="Z34" s="490"/>
      <c r="AA34" s="490"/>
      <c r="AB34" s="490"/>
      <c r="AC34" s="490"/>
      <c r="AD34" s="490"/>
      <c r="AE34" s="490"/>
      <c r="AF34" s="490"/>
      <c r="AG34" s="490"/>
      <c r="AH34" s="490"/>
      <c r="AI34" s="490"/>
      <c r="AJ34" s="490"/>
      <c r="AK34" s="490"/>
      <c r="AL34" s="490"/>
      <c r="AM34" s="490"/>
      <c r="AN34" s="491"/>
    </row>
    <row r="35" spans="1:40" ht="14.1" customHeight="1">
      <c r="A35" s="465" t="s">
        <v>141</v>
      </c>
      <c r="B35" s="466"/>
      <c r="C35" s="466"/>
      <c r="D35" s="466"/>
      <c r="E35" s="466"/>
      <c r="F35" s="466"/>
      <c r="G35" s="467"/>
      <c r="H35" s="496"/>
      <c r="I35" s="497"/>
      <c r="J35" s="497"/>
      <c r="K35" s="497"/>
      <c r="L35" s="497"/>
      <c r="M35" s="497"/>
      <c r="N35" s="497"/>
      <c r="O35" s="497"/>
      <c r="P35" s="497"/>
      <c r="Q35" s="497"/>
      <c r="R35" s="497"/>
      <c r="S35" s="497"/>
      <c r="T35" s="497"/>
      <c r="U35" s="497"/>
      <c r="V35" s="497"/>
      <c r="W35" s="497"/>
      <c r="X35" s="497"/>
      <c r="Y35" s="497"/>
      <c r="Z35" s="497"/>
      <c r="AA35" s="497"/>
      <c r="AB35" s="497"/>
      <c r="AC35" s="497"/>
      <c r="AD35" s="497"/>
      <c r="AE35" s="497"/>
      <c r="AF35" s="497"/>
      <c r="AG35" s="497"/>
      <c r="AH35" s="497"/>
      <c r="AI35" s="497"/>
      <c r="AJ35" s="497"/>
      <c r="AK35" s="497"/>
      <c r="AL35" s="497"/>
      <c r="AM35" s="497"/>
      <c r="AN35" s="498"/>
    </row>
    <row r="36" spans="1:40" ht="14.1" customHeight="1">
      <c r="A36" s="468"/>
      <c r="B36" s="469"/>
      <c r="C36" s="469"/>
      <c r="D36" s="469"/>
      <c r="E36" s="469"/>
      <c r="F36" s="469"/>
      <c r="G36" s="470"/>
      <c r="H36" s="499"/>
      <c r="I36" s="500"/>
      <c r="J36" s="500"/>
      <c r="K36" s="500"/>
      <c r="L36" s="500"/>
      <c r="M36" s="500"/>
      <c r="N36" s="500"/>
      <c r="O36" s="500"/>
      <c r="P36" s="500"/>
      <c r="Q36" s="500"/>
      <c r="R36" s="500"/>
      <c r="S36" s="500"/>
      <c r="T36" s="500"/>
      <c r="U36" s="500"/>
      <c r="V36" s="500"/>
      <c r="W36" s="500"/>
      <c r="X36" s="500"/>
      <c r="Y36" s="500"/>
      <c r="Z36" s="500"/>
      <c r="AA36" s="500"/>
      <c r="AB36" s="500"/>
      <c r="AC36" s="500"/>
      <c r="AD36" s="500"/>
      <c r="AE36" s="500"/>
      <c r="AF36" s="500"/>
      <c r="AG36" s="500"/>
      <c r="AH36" s="500"/>
      <c r="AI36" s="500"/>
      <c r="AJ36" s="500"/>
      <c r="AK36" s="500"/>
      <c r="AL36" s="500"/>
      <c r="AM36" s="500"/>
      <c r="AN36" s="501"/>
    </row>
    <row r="37" spans="1:40" ht="14.1" customHeight="1">
      <c r="A37" s="468"/>
      <c r="B37" s="469"/>
      <c r="C37" s="469"/>
      <c r="D37" s="469"/>
      <c r="E37" s="469"/>
      <c r="F37" s="469"/>
      <c r="G37" s="470"/>
      <c r="H37" s="499"/>
      <c r="I37" s="500"/>
      <c r="J37" s="500"/>
      <c r="K37" s="500"/>
      <c r="L37" s="500"/>
      <c r="M37" s="500"/>
      <c r="N37" s="500"/>
      <c r="O37" s="500"/>
      <c r="P37" s="500"/>
      <c r="Q37" s="500"/>
      <c r="R37" s="500"/>
      <c r="S37" s="500"/>
      <c r="T37" s="500"/>
      <c r="U37" s="500"/>
      <c r="V37" s="500"/>
      <c r="W37" s="500"/>
      <c r="X37" s="500"/>
      <c r="Y37" s="500"/>
      <c r="Z37" s="500"/>
      <c r="AA37" s="500"/>
      <c r="AB37" s="500"/>
      <c r="AC37" s="500"/>
      <c r="AD37" s="500"/>
      <c r="AE37" s="500"/>
      <c r="AF37" s="500"/>
      <c r="AG37" s="500"/>
      <c r="AH37" s="500"/>
      <c r="AI37" s="500"/>
      <c r="AJ37" s="500"/>
      <c r="AK37" s="500"/>
      <c r="AL37" s="500"/>
      <c r="AM37" s="500"/>
      <c r="AN37" s="501"/>
    </row>
    <row r="38" spans="1:40" ht="14.1" customHeight="1">
      <c r="A38" s="480"/>
      <c r="B38" s="481"/>
      <c r="C38" s="481"/>
      <c r="D38" s="481"/>
      <c r="E38" s="481"/>
      <c r="F38" s="481"/>
      <c r="G38" s="482"/>
      <c r="H38" s="502"/>
      <c r="I38" s="503"/>
      <c r="J38" s="503"/>
      <c r="K38" s="503"/>
      <c r="L38" s="503"/>
      <c r="M38" s="503"/>
      <c r="N38" s="503"/>
      <c r="O38" s="503"/>
      <c r="P38" s="503"/>
      <c r="Q38" s="503"/>
      <c r="R38" s="503"/>
      <c r="S38" s="503"/>
      <c r="T38" s="503"/>
      <c r="U38" s="503"/>
      <c r="V38" s="503"/>
      <c r="W38" s="503"/>
      <c r="X38" s="503"/>
      <c r="Y38" s="503"/>
      <c r="Z38" s="503"/>
      <c r="AA38" s="503"/>
      <c r="AB38" s="503"/>
      <c r="AC38" s="503"/>
      <c r="AD38" s="503"/>
      <c r="AE38" s="503"/>
      <c r="AF38" s="503"/>
      <c r="AG38" s="503"/>
      <c r="AH38" s="503"/>
      <c r="AI38" s="503"/>
      <c r="AJ38" s="503"/>
      <c r="AK38" s="503"/>
      <c r="AL38" s="503"/>
      <c r="AM38" s="503"/>
      <c r="AN38" s="504"/>
    </row>
    <row r="39" spans="1:40" ht="14.1" customHeight="1">
      <c r="A39" s="465" t="s">
        <v>140</v>
      </c>
      <c r="B39" s="466"/>
      <c r="C39" s="466"/>
      <c r="D39" s="466"/>
      <c r="E39" s="466"/>
      <c r="F39" s="466"/>
      <c r="G39" s="467"/>
      <c r="H39" s="483"/>
      <c r="I39" s="484"/>
      <c r="J39" s="484"/>
      <c r="K39" s="484"/>
      <c r="L39" s="484"/>
      <c r="M39" s="484"/>
      <c r="N39" s="484"/>
      <c r="O39" s="484"/>
      <c r="P39" s="484"/>
      <c r="Q39" s="484"/>
      <c r="R39" s="484"/>
      <c r="S39" s="484"/>
      <c r="T39" s="484"/>
      <c r="U39" s="484"/>
      <c r="V39" s="484"/>
      <c r="W39" s="484"/>
      <c r="X39" s="484"/>
      <c r="Y39" s="484"/>
      <c r="Z39" s="484"/>
      <c r="AA39" s="484"/>
      <c r="AB39" s="484"/>
      <c r="AC39" s="484"/>
      <c r="AD39" s="484"/>
      <c r="AE39" s="484"/>
      <c r="AF39" s="484"/>
      <c r="AG39" s="484"/>
      <c r="AH39" s="484"/>
      <c r="AI39" s="484"/>
      <c r="AJ39" s="484"/>
      <c r="AK39" s="484"/>
      <c r="AL39" s="484"/>
      <c r="AM39" s="484"/>
      <c r="AN39" s="485"/>
    </row>
    <row r="40" spans="1:40" ht="14.1" customHeight="1">
      <c r="A40" s="468"/>
      <c r="B40" s="469"/>
      <c r="C40" s="469"/>
      <c r="D40" s="469"/>
      <c r="E40" s="469"/>
      <c r="F40" s="469"/>
      <c r="G40" s="470"/>
      <c r="H40" s="486"/>
      <c r="I40" s="487"/>
      <c r="J40" s="487"/>
      <c r="K40" s="487"/>
      <c r="L40" s="487"/>
      <c r="M40" s="487"/>
      <c r="N40" s="487"/>
      <c r="O40" s="487"/>
      <c r="P40" s="487"/>
      <c r="Q40" s="487"/>
      <c r="R40" s="487"/>
      <c r="S40" s="487"/>
      <c r="T40" s="487"/>
      <c r="U40" s="487"/>
      <c r="V40" s="487"/>
      <c r="W40" s="487"/>
      <c r="X40" s="487"/>
      <c r="Y40" s="487"/>
      <c r="Z40" s="487"/>
      <c r="AA40" s="487"/>
      <c r="AB40" s="487"/>
      <c r="AC40" s="487"/>
      <c r="AD40" s="487"/>
      <c r="AE40" s="487"/>
      <c r="AF40" s="487"/>
      <c r="AG40" s="487"/>
      <c r="AH40" s="487"/>
      <c r="AI40" s="487"/>
      <c r="AJ40" s="487"/>
      <c r="AK40" s="487"/>
      <c r="AL40" s="487"/>
      <c r="AM40" s="487"/>
      <c r="AN40" s="488"/>
    </row>
    <row r="41" spans="1:40" ht="14.1" customHeight="1">
      <c r="A41" s="468"/>
      <c r="B41" s="469"/>
      <c r="C41" s="469"/>
      <c r="D41" s="469"/>
      <c r="E41" s="469"/>
      <c r="F41" s="469"/>
      <c r="G41" s="470"/>
      <c r="H41" s="486"/>
      <c r="I41" s="487"/>
      <c r="J41" s="487"/>
      <c r="K41" s="487"/>
      <c r="L41" s="487"/>
      <c r="M41" s="487"/>
      <c r="N41" s="487"/>
      <c r="O41" s="487"/>
      <c r="P41" s="487"/>
      <c r="Q41" s="487"/>
      <c r="R41" s="487"/>
      <c r="S41" s="487"/>
      <c r="T41" s="487"/>
      <c r="U41" s="487"/>
      <c r="V41" s="487"/>
      <c r="W41" s="487"/>
      <c r="X41" s="487"/>
      <c r="Y41" s="487"/>
      <c r="Z41" s="487"/>
      <c r="AA41" s="487"/>
      <c r="AB41" s="487"/>
      <c r="AC41" s="487"/>
      <c r="AD41" s="487"/>
      <c r="AE41" s="487"/>
      <c r="AF41" s="487"/>
      <c r="AG41" s="487"/>
      <c r="AH41" s="487"/>
      <c r="AI41" s="487"/>
      <c r="AJ41" s="487"/>
      <c r="AK41" s="487"/>
      <c r="AL41" s="487"/>
      <c r="AM41" s="487"/>
      <c r="AN41" s="488"/>
    </row>
    <row r="42" spans="1:40" ht="14.1" customHeight="1">
      <c r="A42" s="480"/>
      <c r="B42" s="481"/>
      <c r="C42" s="481"/>
      <c r="D42" s="481"/>
      <c r="E42" s="481"/>
      <c r="F42" s="481"/>
      <c r="G42" s="482"/>
      <c r="H42" s="489"/>
      <c r="I42" s="490"/>
      <c r="J42" s="490"/>
      <c r="K42" s="490"/>
      <c r="L42" s="490"/>
      <c r="M42" s="490"/>
      <c r="N42" s="490"/>
      <c r="O42" s="490"/>
      <c r="P42" s="490"/>
      <c r="Q42" s="490"/>
      <c r="R42" s="490"/>
      <c r="S42" s="490"/>
      <c r="T42" s="490"/>
      <c r="U42" s="490"/>
      <c r="V42" s="490"/>
      <c r="W42" s="490"/>
      <c r="X42" s="490"/>
      <c r="Y42" s="490"/>
      <c r="Z42" s="490"/>
      <c r="AA42" s="490"/>
      <c r="AB42" s="490"/>
      <c r="AC42" s="490"/>
      <c r="AD42" s="490"/>
      <c r="AE42" s="490"/>
      <c r="AF42" s="490"/>
      <c r="AG42" s="490"/>
      <c r="AH42" s="490"/>
      <c r="AI42" s="490"/>
      <c r="AJ42" s="490"/>
      <c r="AK42" s="490"/>
      <c r="AL42" s="490"/>
      <c r="AM42" s="490"/>
      <c r="AN42" s="491"/>
    </row>
    <row r="43" spans="1:40" ht="14.1" customHeight="1">
      <c r="A43" s="465" t="s">
        <v>139</v>
      </c>
      <c r="B43" s="466"/>
      <c r="C43" s="466"/>
      <c r="D43" s="466"/>
      <c r="E43" s="466"/>
      <c r="F43" s="466"/>
      <c r="G43" s="467"/>
      <c r="H43" s="232"/>
      <c r="I43" s="233"/>
      <c r="J43" s="233"/>
      <c r="K43" s="233"/>
      <c r="L43" s="233"/>
      <c r="M43" s="233"/>
      <c r="N43" s="233"/>
      <c r="O43" s="233"/>
      <c r="P43" s="233"/>
      <c r="Q43" s="233"/>
      <c r="R43" s="233"/>
      <c r="S43" s="233"/>
      <c r="T43" s="233"/>
      <c r="U43" s="233"/>
      <c r="V43" s="233"/>
      <c r="W43" s="233"/>
      <c r="X43" s="233"/>
      <c r="Y43" s="233"/>
      <c r="Z43" s="233"/>
      <c r="AA43" s="233"/>
      <c r="AB43" s="233"/>
      <c r="AC43" s="233"/>
      <c r="AD43" s="233"/>
      <c r="AE43" s="233"/>
      <c r="AF43" s="233"/>
      <c r="AG43" s="233"/>
      <c r="AH43" s="233"/>
      <c r="AI43" s="233"/>
      <c r="AJ43" s="233"/>
      <c r="AK43" s="233"/>
      <c r="AL43" s="233"/>
      <c r="AM43" s="233"/>
      <c r="AN43" s="234"/>
    </row>
    <row r="44" spans="1:40" ht="14.1" customHeight="1">
      <c r="A44" s="468"/>
      <c r="B44" s="469"/>
      <c r="C44" s="469"/>
      <c r="D44" s="469"/>
      <c r="E44" s="469"/>
      <c r="F44" s="469"/>
      <c r="G44" s="470"/>
      <c r="H44" s="235"/>
      <c r="I44" s="459" t="s">
        <v>154</v>
      </c>
      <c r="J44" s="459"/>
      <c r="K44" s="492"/>
      <c r="L44" s="492"/>
      <c r="M44" s="492"/>
      <c r="N44" s="492"/>
      <c r="O44" s="492"/>
      <c r="P44" s="492"/>
      <c r="Q44" s="492"/>
      <c r="R44" s="492"/>
      <c r="S44" s="492"/>
      <c r="T44" s="492"/>
      <c r="U44" s="492"/>
      <c r="V44" s="492"/>
      <c r="W44" s="492"/>
      <c r="X44" s="492"/>
      <c r="Y44" s="492"/>
      <c r="Z44" s="492"/>
      <c r="AA44" s="492"/>
      <c r="AB44" s="492"/>
      <c r="AC44" s="492"/>
      <c r="AD44" s="492"/>
      <c r="AE44" s="492"/>
      <c r="AF44" s="492"/>
      <c r="AG44" s="492"/>
      <c r="AH44" s="492"/>
      <c r="AI44" s="492"/>
      <c r="AJ44" s="492"/>
      <c r="AK44" s="492"/>
      <c r="AL44" s="492"/>
      <c r="AM44" s="492"/>
      <c r="AN44" s="221"/>
    </row>
    <row r="45" spans="1:40" ht="14.1" customHeight="1">
      <c r="A45" s="468"/>
      <c r="B45" s="469"/>
      <c r="C45" s="469"/>
      <c r="D45" s="469"/>
      <c r="E45" s="469"/>
      <c r="F45" s="469"/>
      <c r="G45" s="470"/>
      <c r="H45" s="235"/>
      <c r="I45" s="459"/>
      <c r="J45" s="459"/>
      <c r="K45" s="492"/>
      <c r="L45" s="492"/>
      <c r="M45" s="492"/>
      <c r="N45" s="492"/>
      <c r="O45" s="492"/>
      <c r="P45" s="492"/>
      <c r="Q45" s="492"/>
      <c r="R45" s="492"/>
      <c r="S45" s="492"/>
      <c r="T45" s="492"/>
      <c r="U45" s="492"/>
      <c r="V45" s="492"/>
      <c r="W45" s="492"/>
      <c r="X45" s="492"/>
      <c r="Y45" s="492"/>
      <c r="Z45" s="492"/>
      <c r="AA45" s="492"/>
      <c r="AB45" s="492"/>
      <c r="AC45" s="492"/>
      <c r="AD45" s="492"/>
      <c r="AE45" s="492"/>
      <c r="AF45" s="492"/>
      <c r="AG45" s="492"/>
      <c r="AH45" s="492"/>
      <c r="AI45" s="492"/>
      <c r="AJ45" s="492"/>
      <c r="AK45" s="492"/>
      <c r="AL45" s="492"/>
      <c r="AM45" s="492"/>
      <c r="AN45" s="221"/>
    </row>
    <row r="46" spans="1:40" ht="14.1" customHeight="1">
      <c r="A46" s="480"/>
      <c r="B46" s="481"/>
      <c r="C46" s="481"/>
      <c r="D46" s="481"/>
      <c r="E46" s="481"/>
      <c r="F46" s="481"/>
      <c r="G46" s="482"/>
      <c r="H46" s="235"/>
      <c r="I46" s="493" t="s">
        <v>138</v>
      </c>
      <c r="J46" s="493"/>
      <c r="K46" s="493"/>
      <c r="L46" s="493"/>
      <c r="M46" s="493"/>
      <c r="N46" s="493"/>
      <c r="O46" s="493"/>
      <c r="P46" s="493"/>
      <c r="Q46" s="493"/>
      <c r="R46" s="493"/>
      <c r="S46" s="493"/>
      <c r="T46" s="493"/>
      <c r="U46" s="493"/>
      <c r="V46" s="493"/>
      <c r="W46" s="493"/>
      <c r="X46" s="493"/>
      <c r="Y46" s="493"/>
      <c r="Z46" s="493"/>
      <c r="AA46" s="493"/>
      <c r="AB46" s="494"/>
      <c r="AC46" s="494"/>
      <c r="AD46" s="494"/>
      <c r="AE46" s="494"/>
      <c r="AF46" s="494"/>
      <c r="AG46" s="494"/>
      <c r="AH46" s="494"/>
      <c r="AI46" s="494"/>
      <c r="AJ46" s="494"/>
      <c r="AK46" s="494"/>
      <c r="AL46" s="494"/>
      <c r="AM46" s="215" t="s">
        <v>155</v>
      </c>
      <c r="AN46" s="221"/>
    </row>
    <row r="47" spans="1:40" ht="14.1" customHeight="1">
      <c r="A47" s="465" t="s">
        <v>137</v>
      </c>
      <c r="B47" s="466"/>
      <c r="C47" s="466"/>
      <c r="D47" s="466"/>
      <c r="E47" s="466"/>
      <c r="F47" s="466"/>
      <c r="G47" s="467"/>
      <c r="H47" s="232"/>
      <c r="I47" s="233"/>
      <c r="J47" s="233"/>
      <c r="K47" s="233"/>
      <c r="L47" s="233"/>
      <c r="M47" s="233"/>
      <c r="N47" s="233"/>
      <c r="O47" s="233"/>
      <c r="P47" s="233"/>
      <c r="Q47" s="233"/>
      <c r="R47" s="233"/>
      <c r="S47" s="233"/>
      <c r="T47" s="233"/>
      <c r="U47" s="474" t="s">
        <v>136</v>
      </c>
      <c r="V47" s="475"/>
      <c r="W47" s="475"/>
      <c r="X47" s="475"/>
      <c r="Y47" s="475"/>
      <c r="Z47" s="475"/>
      <c r="AA47" s="476"/>
      <c r="AB47" s="474" t="s">
        <v>135</v>
      </c>
      <c r="AC47" s="475"/>
      <c r="AD47" s="475"/>
      <c r="AE47" s="475"/>
      <c r="AF47" s="475"/>
      <c r="AG47" s="475"/>
      <c r="AH47" s="475"/>
      <c r="AI47" s="475"/>
      <c r="AJ47" s="475"/>
      <c r="AK47" s="475"/>
      <c r="AL47" s="475"/>
      <c r="AM47" s="475"/>
      <c r="AN47" s="479"/>
    </row>
    <row r="48" spans="1:40" ht="14.1" customHeight="1">
      <c r="A48" s="468"/>
      <c r="B48" s="469"/>
      <c r="C48" s="469"/>
      <c r="D48" s="469"/>
      <c r="E48" s="469"/>
      <c r="F48" s="469"/>
      <c r="G48" s="470"/>
      <c r="H48" s="235"/>
      <c r="I48" s="459" t="s">
        <v>272</v>
      </c>
      <c r="J48" s="459"/>
      <c r="K48" s="459"/>
      <c r="L48" s="459"/>
      <c r="M48" s="459" t="s">
        <v>134</v>
      </c>
      <c r="N48" s="459"/>
      <c r="O48" s="459"/>
      <c r="P48" s="459" t="s">
        <v>133</v>
      </c>
      <c r="Q48" s="459"/>
      <c r="R48" s="459"/>
      <c r="S48" s="459" t="s">
        <v>132</v>
      </c>
      <c r="U48" s="460"/>
      <c r="V48" s="459"/>
      <c r="W48" s="459"/>
      <c r="X48" s="459"/>
      <c r="Y48" s="459"/>
      <c r="Z48" s="459"/>
      <c r="AA48" s="477"/>
      <c r="AB48" s="460"/>
      <c r="AC48" s="459"/>
      <c r="AD48" s="459"/>
      <c r="AE48" s="459"/>
      <c r="AF48" s="459"/>
      <c r="AG48" s="459"/>
      <c r="AH48" s="459"/>
      <c r="AI48" s="459"/>
      <c r="AJ48" s="459"/>
      <c r="AK48" s="459"/>
      <c r="AL48" s="459"/>
      <c r="AM48" s="459"/>
      <c r="AN48" s="461"/>
    </row>
    <row r="49" spans="1:40" ht="14.1" customHeight="1">
      <c r="A49" s="468"/>
      <c r="B49" s="469"/>
      <c r="C49" s="469"/>
      <c r="D49" s="469"/>
      <c r="E49" s="469"/>
      <c r="F49" s="469"/>
      <c r="G49" s="470"/>
      <c r="H49" s="235"/>
      <c r="I49" s="459"/>
      <c r="J49" s="459"/>
      <c r="K49" s="459"/>
      <c r="L49" s="459"/>
      <c r="M49" s="459"/>
      <c r="N49" s="459"/>
      <c r="O49" s="459"/>
      <c r="P49" s="459"/>
      <c r="Q49" s="459"/>
      <c r="R49" s="459"/>
      <c r="S49" s="459"/>
      <c r="U49" s="460"/>
      <c r="V49" s="459"/>
      <c r="W49" s="459"/>
      <c r="X49" s="459"/>
      <c r="Y49" s="459"/>
      <c r="Z49" s="459"/>
      <c r="AA49" s="477"/>
      <c r="AB49" s="460"/>
      <c r="AC49" s="459"/>
      <c r="AD49" s="459"/>
      <c r="AE49" s="459"/>
      <c r="AF49" s="459"/>
      <c r="AG49" s="459"/>
      <c r="AH49" s="459"/>
      <c r="AI49" s="459"/>
      <c r="AJ49" s="459"/>
      <c r="AK49" s="459"/>
      <c r="AL49" s="459"/>
      <c r="AM49" s="459"/>
      <c r="AN49" s="461"/>
    </row>
    <row r="50" spans="1:40" ht="14.1" customHeight="1">
      <c r="A50" s="471"/>
      <c r="B50" s="472"/>
      <c r="C50" s="472"/>
      <c r="D50" s="472"/>
      <c r="E50" s="472"/>
      <c r="F50" s="472"/>
      <c r="G50" s="473"/>
      <c r="H50" s="238"/>
      <c r="I50" s="216"/>
      <c r="J50" s="216"/>
      <c r="K50" s="216"/>
      <c r="L50" s="216"/>
      <c r="M50" s="216"/>
      <c r="N50" s="216"/>
      <c r="O50" s="216"/>
      <c r="P50" s="216"/>
      <c r="Q50" s="216"/>
      <c r="R50" s="216"/>
      <c r="S50" s="216"/>
      <c r="T50" s="216"/>
      <c r="U50" s="462"/>
      <c r="V50" s="463"/>
      <c r="W50" s="463"/>
      <c r="X50" s="463"/>
      <c r="Y50" s="463"/>
      <c r="Z50" s="463"/>
      <c r="AA50" s="478"/>
      <c r="AB50" s="462"/>
      <c r="AC50" s="463"/>
      <c r="AD50" s="463"/>
      <c r="AE50" s="463"/>
      <c r="AF50" s="463"/>
      <c r="AG50" s="463"/>
      <c r="AH50" s="463"/>
      <c r="AI50" s="463"/>
      <c r="AJ50" s="463"/>
      <c r="AK50" s="463"/>
      <c r="AL50" s="463"/>
      <c r="AM50" s="463"/>
      <c r="AN50" s="464"/>
    </row>
    <row r="51" spans="1:40" ht="14.1" customHeight="1"/>
    <row r="52" spans="1:40" ht="14.1" customHeight="1">
      <c r="A52" s="457" t="s">
        <v>159</v>
      </c>
      <c r="B52" s="458"/>
      <c r="C52" s="458"/>
      <c r="D52" s="458"/>
      <c r="E52" s="458"/>
      <c r="F52" s="458"/>
      <c r="G52" s="458"/>
      <c r="H52" s="458"/>
      <c r="I52" s="458"/>
      <c r="J52" s="458"/>
      <c r="K52" s="458"/>
      <c r="L52" s="458"/>
      <c r="M52" s="458"/>
      <c r="N52" s="458"/>
      <c r="O52" s="458"/>
      <c r="P52" s="458"/>
      <c r="Q52" s="458"/>
      <c r="R52" s="458"/>
      <c r="S52" s="458"/>
      <c r="T52" s="458"/>
      <c r="U52" s="458"/>
      <c r="V52" s="458"/>
      <c r="W52" s="458"/>
      <c r="X52" s="458"/>
      <c r="Y52" s="458"/>
      <c r="Z52" s="458"/>
      <c r="AA52" s="458"/>
      <c r="AB52" s="458"/>
      <c r="AC52" s="458"/>
      <c r="AD52" s="458"/>
      <c r="AE52" s="458"/>
      <c r="AF52" s="458"/>
      <c r="AG52" s="458"/>
      <c r="AH52" s="458"/>
      <c r="AI52" s="458"/>
      <c r="AJ52" s="458"/>
      <c r="AK52" s="458"/>
      <c r="AL52" s="458"/>
      <c r="AM52" s="458"/>
      <c r="AN52" s="458"/>
    </row>
    <row r="53" spans="1:40" ht="14.1" customHeight="1">
      <c r="A53" s="457"/>
      <c r="B53" s="458"/>
      <c r="C53" s="458"/>
      <c r="D53" s="458"/>
      <c r="E53" s="458"/>
      <c r="F53" s="458"/>
      <c r="G53" s="458"/>
      <c r="H53" s="458"/>
      <c r="I53" s="458"/>
      <c r="J53" s="458"/>
      <c r="K53" s="458"/>
      <c r="L53" s="458"/>
      <c r="M53" s="458"/>
      <c r="N53" s="458"/>
      <c r="O53" s="458"/>
      <c r="P53" s="458"/>
      <c r="Q53" s="458"/>
      <c r="R53" s="458"/>
      <c r="S53" s="458"/>
      <c r="T53" s="458"/>
      <c r="U53" s="458"/>
      <c r="V53" s="458"/>
      <c r="W53" s="458"/>
      <c r="X53" s="458"/>
      <c r="Y53" s="458"/>
      <c r="Z53" s="458"/>
      <c r="AA53" s="458"/>
      <c r="AB53" s="458"/>
      <c r="AC53" s="458"/>
      <c r="AD53" s="458"/>
      <c r="AE53" s="458"/>
      <c r="AF53" s="458"/>
      <c r="AG53" s="458"/>
      <c r="AH53" s="458"/>
      <c r="AI53" s="458"/>
      <c r="AJ53" s="458"/>
      <c r="AK53" s="458"/>
      <c r="AL53" s="458"/>
      <c r="AM53" s="458"/>
      <c r="AN53" s="458"/>
    </row>
    <row r="54" spans="1:40" ht="14.1" customHeight="1">
      <c r="A54" s="457"/>
      <c r="B54" s="458"/>
      <c r="C54" s="458"/>
      <c r="D54" s="458"/>
      <c r="E54" s="458"/>
      <c r="F54" s="458"/>
      <c r="G54" s="458"/>
      <c r="H54" s="458"/>
      <c r="I54" s="458"/>
      <c r="J54" s="458"/>
      <c r="K54" s="458"/>
      <c r="L54" s="458"/>
      <c r="M54" s="458"/>
      <c r="N54" s="458"/>
      <c r="O54" s="458"/>
      <c r="P54" s="458"/>
      <c r="Q54" s="458"/>
      <c r="R54" s="458"/>
      <c r="S54" s="458"/>
      <c r="T54" s="458"/>
      <c r="U54" s="458"/>
      <c r="V54" s="458"/>
      <c r="W54" s="458"/>
      <c r="X54" s="458"/>
      <c r="Y54" s="458"/>
      <c r="Z54" s="458"/>
      <c r="AA54" s="458"/>
      <c r="AB54" s="458"/>
      <c r="AC54" s="458"/>
      <c r="AD54" s="458"/>
      <c r="AE54" s="458"/>
      <c r="AF54" s="458"/>
      <c r="AG54" s="458"/>
      <c r="AH54" s="458"/>
      <c r="AI54" s="458"/>
      <c r="AJ54" s="458"/>
      <c r="AK54" s="458"/>
      <c r="AL54" s="458"/>
      <c r="AM54" s="458"/>
      <c r="AN54" s="458"/>
    </row>
    <row r="55" spans="1:40" ht="12.95" customHeight="1"/>
    <row r="56" spans="1:40" ht="12.95" customHeight="1"/>
    <row r="57" spans="1:40" ht="12.95" customHeight="1"/>
  </sheetData>
  <mergeCells count="40">
    <mergeCell ref="A2:E3"/>
    <mergeCell ref="F2:P3"/>
    <mergeCell ref="A6:AN7"/>
    <mergeCell ref="AB9:AC9"/>
    <mergeCell ref="AD9:AE9"/>
    <mergeCell ref="AG9:AH9"/>
    <mergeCell ref="AJ9:AK9"/>
    <mergeCell ref="C10:P11"/>
    <mergeCell ref="C12:E13"/>
    <mergeCell ref="F12:N13"/>
    <mergeCell ref="O12:P13"/>
    <mergeCell ref="Y16:AM18"/>
    <mergeCell ref="W17:X17"/>
    <mergeCell ref="T18:V19"/>
    <mergeCell ref="Y19:AL21"/>
    <mergeCell ref="W20:X20"/>
    <mergeCell ref="C29:AL29"/>
    <mergeCell ref="A31:G34"/>
    <mergeCell ref="H31:AN34"/>
    <mergeCell ref="A35:G38"/>
    <mergeCell ref="H35:AN38"/>
    <mergeCell ref="A39:G42"/>
    <mergeCell ref="H39:AN42"/>
    <mergeCell ref="A43:G46"/>
    <mergeCell ref="I44:J45"/>
    <mergeCell ref="K44:AM45"/>
    <mergeCell ref="I46:AA46"/>
    <mergeCell ref="AB46:AL46"/>
    <mergeCell ref="A52:AN54"/>
    <mergeCell ref="M48:M49"/>
    <mergeCell ref="N48:O49"/>
    <mergeCell ref="P48:P49"/>
    <mergeCell ref="Q48:R49"/>
    <mergeCell ref="S48:S49"/>
    <mergeCell ref="AB49:AN50"/>
    <mergeCell ref="A47:G50"/>
    <mergeCell ref="U47:AA50"/>
    <mergeCell ref="AB47:AN48"/>
    <mergeCell ref="I48:J49"/>
    <mergeCell ref="K48:L49"/>
  </mergeCells>
  <phoneticPr fontId="13"/>
  <printOptions horizontalCentered="1"/>
  <pageMargins left="0.25" right="0.25" top="0.75" bottom="0.75" header="0.3" footer="0.3"/>
  <pageSetup paperSize="9" orientation="portrait" r:id="rId1"/>
  <headerFooter alignWithMargins="0">
    <oddFooter>&amp;C&amp;"ＭＳ ゴシック,標準"&amp;10 7-&amp;P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P65"/>
  <sheetViews>
    <sheetView workbookViewId="0">
      <selection activeCell="AP70" sqref="AP70"/>
    </sheetView>
  </sheetViews>
  <sheetFormatPr defaultRowHeight="12"/>
  <cols>
    <col min="1" max="61" width="3.125" style="240" customWidth="1"/>
    <col min="62" max="16384" width="9" style="240"/>
  </cols>
  <sheetData>
    <row r="1" spans="1:68" ht="14.1" customHeight="1">
      <c r="A1" s="533"/>
      <c r="B1" s="533"/>
      <c r="C1" s="533"/>
      <c r="D1" s="533"/>
      <c r="E1" s="533"/>
      <c r="F1" s="533"/>
      <c r="G1" s="533"/>
      <c r="H1" s="533"/>
      <c r="I1" s="533"/>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c r="AN1" s="239"/>
      <c r="AO1" s="239"/>
      <c r="AP1" s="239"/>
      <c r="AQ1" s="239"/>
      <c r="AR1" s="239"/>
      <c r="AS1" s="239"/>
      <c r="AT1" s="239"/>
      <c r="AU1" s="239"/>
      <c r="AV1" s="239"/>
      <c r="AW1" s="239"/>
      <c r="AX1" s="239"/>
      <c r="AY1" s="239"/>
      <c r="AZ1" s="239"/>
      <c r="BA1" s="239"/>
      <c r="BB1" s="239"/>
      <c r="BC1" s="239"/>
      <c r="BD1" s="239"/>
      <c r="BE1" s="239"/>
      <c r="BF1" s="239"/>
      <c r="BG1" s="239"/>
      <c r="BH1" s="239"/>
      <c r="BI1" s="239"/>
    </row>
    <row r="2" spans="1:68" ht="14.1" customHeight="1">
      <c r="A2" s="533" t="s">
        <v>160</v>
      </c>
      <c r="B2" s="533"/>
      <c r="C2" s="533"/>
      <c r="D2" s="533"/>
      <c r="E2" s="533"/>
      <c r="F2" s="533"/>
      <c r="G2" s="533"/>
      <c r="H2" s="533"/>
      <c r="I2" s="533"/>
      <c r="J2" s="533"/>
      <c r="K2" s="533"/>
      <c r="L2" s="533"/>
      <c r="M2" s="533"/>
      <c r="N2" s="533"/>
      <c r="O2" s="533"/>
      <c r="P2" s="533"/>
      <c r="Q2" s="533"/>
      <c r="R2" s="533"/>
      <c r="S2" s="533"/>
      <c r="T2" s="533"/>
      <c r="U2" s="533"/>
      <c r="V2" s="533"/>
      <c r="W2" s="533"/>
      <c r="X2" s="533"/>
      <c r="Y2" s="533"/>
      <c r="Z2" s="533"/>
      <c r="AA2" s="533"/>
      <c r="AB2" s="533"/>
      <c r="AC2" s="533"/>
      <c r="AD2" s="533"/>
      <c r="AE2" s="533"/>
      <c r="AF2" s="533"/>
      <c r="AG2" s="535"/>
      <c r="AH2" s="535"/>
      <c r="AI2" s="535"/>
      <c r="AJ2" s="239"/>
      <c r="AK2" s="239"/>
      <c r="AL2" s="239"/>
      <c r="AM2" s="239"/>
      <c r="AN2" s="239"/>
      <c r="AO2" s="239"/>
      <c r="AP2" s="239"/>
      <c r="AQ2" s="239"/>
      <c r="AR2" s="239"/>
      <c r="AS2" s="239"/>
      <c r="AT2" s="239"/>
      <c r="AU2" s="239"/>
      <c r="AV2" s="239"/>
      <c r="AW2" s="239"/>
      <c r="AX2" s="239"/>
      <c r="AY2" s="239"/>
      <c r="AZ2" s="239"/>
      <c r="BA2" s="239"/>
      <c r="BB2" s="239"/>
      <c r="BC2" s="239"/>
      <c r="BD2" s="239"/>
      <c r="BE2" s="239"/>
      <c r="BF2" s="239"/>
      <c r="BG2" s="239"/>
      <c r="BH2" s="239"/>
      <c r="BI2" s="239"/>
    </row>
    <row r="3" spans="1:68" ht="14.1" customHeight="1">
      <c r="A3" s="239"/>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39"/>
      <c r="AK3" s="239"/>
      <c r="AL3" s="239"/>
      <c r="AM3" s="239"/>
      <c r="AN3" s="239"/>
      <c r="AO3" s="239"/>
      <c r="AP3" s="239"/>
      <c r="AQ3" s="239"/>
      <c r="AR3" s="239"/>
      <c r="AS3" s="239"/>
      <c r="AT3" s="239"/>
      <c r="AU3" s="239"/>
      <c r="AV3" s="239"/>
      <c r="AW3" s="239"/>
      <c r="AX3" s="239"/>
      <c r="AY3" s="239"/>
      <c r="AZ3" s="239"/>
      <c r="BA3" s="239"/>
      <c r="BB3" s="239"/>
      <c r="BC3" s="239"/>
      <c r="BD3" s="239"/>
      <c r="BE3" s="239"/>
      <c r="BF3" s="239"/>
      <c r="BG3" s="239"/>
      <c r="BH3" s="239"/>
      <c r="BI3" s="239"/>
    </row>
    <row r="4" spans="1:68" ht="14.1" customHeight="1">
      <c r="A4" s="534" t="s">
        <v>161</v>
      </c>
      <c r="B4" s="534"/>
      <c r="C4" s="534"/>
      <c r="D4" s="534"/>
      <c r="E4" s="534"/>
      <c r="F4" s="534"/>
      <c r="G4" s="534"/>
      <c r="H4" s="534"/>
      <c r="I4" s="534"/>
      <c r="J4" s="534"/>
      <c r="K4" s="534"/>
      <c r="L4" s="534"/>
      <c r="M4" s="534"/>
      <c r="N4" s="534"/>
      <c r="O4" s="534"/>
      <c r="P4" s="534"/>
      <c r="Q4" s="534"/>
      <c r="R4" s="534"/>
      <c r="S4" s="534"/>
      <c r="T4" s="534"/>
      <c r="U4" s="534"/>
      <c r="V4" s="534"/>
      <c r="W4" s="534"/>
      <c r="X4" s="534"/>
      <c r="Y4" s="534"/>
      <c r="Z4" s="534"/>
      <c r="AA4" s="534"/>
      <c r="AB4" s="534"/>
      <c r="AC4" s="534"/>
      <c r="AD4" s="534"/>
      <c r="AE4" s="534"/>
      <c r="AF4" s="534"/>
      <c r="AG4" s="534"/>
      <c r="AH4" s="534"/>
      <c r="AI4" s="534"/>
      <c r="AJ4" s="534"/>
      <c r="AK4" s="534"/>
      <c r="AL4" s="534"/>
      <c r="AM4" s="534"/>
      <c r="AN4" s="534"/>
      <c r="AO4" s="534"/>
      <c r="AP4" s="534"/>
      <c r="AQ4" s="534"/>
      <c r="AR4" s="534"/>
      <c r="AS4" s="534"/>
      <c r="AT4" s="534"/>
      <c r="AU4" s="534"/>
      <c r="AV4" s="534"/>
      <c r="AW4" s="534"/>
      <c r="AX4" s="534"/>
      <c r="AY4" s="534"/>
      <c r="AZ4" s="534"/>
      <c r="BA4" s="534"/>
      <c r="BB4" s="534"/>
      <c r="BC4" s="534"/>
      <c r="BD4" s="534"/>
      <c r="BE4" s="534"/>
      <c r="BF4" s="534"/>
      <c r="BG4" s="534"/>
      <c r="BH4" s="534"/>
      <c r="BI4" s="534"/>
    </row>
    <row r="5" spans="1:68" ht="14.1" customHeight="1">
      <c r="A5" s="534"/>
      <c r="B5" s="534"/>
      <c r="C5" s="534"/>
      <c r="D5" s="534"/>
      <c r="E5" s="534"/>
      <c r="F5" s="534"/>
      <c r="G5" s="534"/>
      <c r="H5" s="534"/>
      <c r="I5" s="534"/>
      <c r="J5" s="534"/>
      <c r="K5" s="534"/>
      <c r="L5" s="534"/>
      <c r="M5" s="534"/>
      <c r="N5" s="534"/>
      <c r="O5" s="534"/>
      <c r="P5" s="534"/>
      <c r="Q5" s="534"/>
      <c r="R5" s="534"/>
      <c r="S5" s="534"/>
      <c r="T5" s="534"/>
      <c r="U5" s="534"/>
      <c r="V5" s="534"/>
      <c r="W5" s="534"/>
      <c r="X5" s="534"/>
      <c r="Y5" s="534"/>
      <c r="Z5" s="534"/>
      <c r="AA5" s="534"/>
      <c r="AB5" s="534"/>
      <c r="AC5" s="534"/>
      <c r="AD5" s="534"/>
      <c r="AE5" s="534"/>
      <c r="AF5" s="534"/>
      <c r="AG5" s="534"/>
      <c r="AH5" s="534"/>
      <c r="AI5" s="534"/>
      <c r="AJ5" s="534"/>
      <c r="AK5" s="534"/>
      <c r="AL5" s="534"/>
      <c r="AM5" s="534"/>
      <c r="AN5" s="534"/>
      <c r="AO5" s="534"/>
      <c r="AP5" s="534"/>
      <c r="AQ5" s="534"/>
      <c r="AR5" s="534"/>
      <c r="AS5" s="534"/>
      <c r="AT5" s="534"/>
      <c r="AU5" s="534"/>
      <c r="AV5" s="534"/>
      <c r="AW5" s="534"/>
      <c r="AX5" s="534"/>
      <c r="AY5" s="534"/>
      <c r="AZ5" s="534"/>
      <c r="BA5" s="534"/>
      <c r="BB5" s="534"/>
      <c r="BC5" s="534"/>
      <c r="BD5" s="534"/>
      <c r="BE5" s="534"/>
      <c r="BF5" s="534"/>
      <c r="BG5" s="534"/>
      <c r="BH5" s="534"/>
      <c r="BI5" s="534"/>
    </row>
    <row r="6" spans="1:68" ht="14.1" customHeight="1">
      <c r="A6" s="239"/>
      <c r="B6" s="239"/>
      <c r="C6" s="239"/>
      <c r="D6" s="239"/>
      <c r="E6" s="239"/>
      <c r="F6" s="239"/>
      <c r="G6" s="239"/>
      <c r="H6" s="239"/>
      <c r="I6" s="239"/>
      <c r="J6" s="239"/>
      <c r="K6" s="239"/>
      <c r="L6" s="239"/>
      <c r="M6" s="239"/>
      <c r="N6" s="239"/>
      <c r="O6" s="239"/>
      <c r="P6" s="239"/>
      <c r="Q6" s="239"/>
      <c r="R6" s="239"/>
      <c r="S6" s="239"/>
      <c r="T6" s="239"/>
      <c r="U6" s="239"/>
      <c r="V6" s="239"/>
      <c r="W6" s="239"/>
      <c r="X6" s="239"/>
      <c r="Y6" s="239"/>
      <c r="Z6" s="239"/>
      <c r="AA6" s="239"/>
      <c r="AB6" s="239"/>
      <c r="AC6" s="239"/>
      <c r="AD6" s="239"/>
      <c r="AE6" s="241"/>
      <c r="AF6" s="241"/>
      <c r="AG6" s="241"/>
      <c r="AH6" s="241"/>
      <c r="AI6" s="241"/>
      <c r="AJ6" s="241"/>
      <c r="AK6" s="241"/>
      <c r="AL6" s="241"/>
      <c r="AM6" s="241"/>
      <c r="AN6" s="241"/>
      <c r="AO6" s="241"/>
      <c r="AP6" s="241"/>
      <c r="AQ6" s="241"/>
      <c r="AR6" s="241"/>
      <c r="AS6" s="241"/>
      <c r="AT6" s="241"/>
      <c r="AU6" s="241"/>
      <c r="AV6" s="241"/>
      <c r="AW6" s="241"/>
      <c r="AX6" s="241"/>
      <c r="AY6" s="241"/>
      <c r="AZ6" s="241"/>
      <c r="BA6" s="241"/>
      <c r="BB6" s="241"/>
      <c r="BC6" s="241"/>
      <c r="BD6" s="241"/>
      <c r="BE6" s="241"/>
      <c r="BF6" s="241"/>
      <c r="BG6" s="241"/>
      <c r="BH6" s="241"/>
      <c r="BI6" s="241"/>
    </row>
    <row r="7" spans="1:68" ht="14.1" customHeight="1">
      <c r="A7" s="549" t="s">
        <v>162</v>
      </c>
      <c r="B7" s="550"/>
      <c r="C7" s="550"/>
      <c r="D7" s="551"/>
      <c r="E7" s="571" t="s">
        <v>163</v>
      </c>
      <c r="F7" s="572"/>
      <c r="G7" s="572"/>
      <c r="H7" s="572"/>
      <c r="I7" s="572"/>
      <c r="J7" s="572"/>
      <c r="K7" s="572"/>
      <c r="L7" s="572"/>
      <c r="M7" s="572"/>
      <c r="N7" s="572"/>
      <c r="O7" s="572"/>
      <c r="P7" s="572"/>
      <c r="Q7" s="573"/>
      <c r="R7" s="242"/>
      <c r="S7" s="242"/>
      <c r="T7" s="604" t="s">
        <v>164</v>
      </c>
      <c r="U7" s="605"/>
      <c r="V7" s="296" t="s">
        <v>165</v>
      </c>
      <c r="W7" s="297"/>
      <c r="X7" s="297" t="s">
        <v>134</v>
      </c>
      <c r="Y7" s="297"/>
      <c r="Z7" s="297" t="s">
        <v>149</v>
      </c>
      <c r="AA7" s="297"/>
      <c r="AB7" s="243" t="s">
        <v>150</v>
      </c>
      <c r="AC7" s="242"/>
      <c r="AD7" s="242"/>
      <c r="AE7" s="242"/>
      <c r="AF7" s="242"/>
      <c r="AG7" s="242"/>
      <c r="AH7" s="242"/>
      <c r="AI7" s="242"/>
      <c r="AJ7" s="242"/>
      <c r="AK7" s="242"/>
      <c r="AL7" s="242"/>
      <c r="AM7" s="242"/>
      <c r="AN7" s="242"/>
      <c r="AO7" s="242"/>
      <c r="AP7" s="242"/>
      <c r="AQ7" s="242"/>
      <c r="AR7" s="242"/>
      <c r="AS7" s="242"/>
      <c r="AT7" s="242"/>
      <c r="AU7" s="242"/>
      <c r="AV7" s="242"/>
      <c r="AW7" s="242"/>
      <c r="AX7" s="242"/>
      <c r="AY7" s="242"/>
      <c r="AZ7" s="242"/>
      <c r="BA7" s="242"/>
      <c r="BB7" s="239"/>
      <c r="BC7" s="239"/>
      <c r="BD7" s="239"/>
      <c r="BE7" s="239"/>
      <c r="BF7" s="239"/>
    </row>
    <row r="8" spans="1:68" ht="14.1" customHeight="1">
      <c r="A8" s="540" t="s">
        <v>166</v>
      </c>
      <c r="B8" s="552"/>
      <c r="C8" s="552"/>
      <c r="D8" s="553"/>
      <c r="E8" s="574"/>
      <c r="F8" s="575"/>
      <c r="G8" s="575"/>
      <c r="H8" s="575"/>
      <c r="I8" s="575"/>
      <c r="J8" s="575"/>
      <c r="K8" s="575"/>
      <c r="L8" s="575"/>
      <c r="M8" s="575"/>
      <c r="N8" s="575"/>
      <c r="O8" s="575"/>
      <c r="P8" s="575"/>
      <c r="Q8" s="576"/>
      <c r="R8" s="242"/>
      <c r="S8" s="242"/>
      <c r="T8" s="606"/>
      <c r="U8" s="607"/>
      <c r="V8" s="244" t="s">
        <v>167</v>
      </c>
      <c r="W8" s="245"/>
      <c r="X8" s="245" t="s">
        <v>134</v>
      </c>
      <c r="Y8" s="245"/>
      <c r="Z8" s="245" t="s">
        <v>133</v>
      </c>
      <c r="AA8" s="245"/>
      <c r="AB8" s="246" t="s">
        <v>150</v>
      </c>
      <c r="AC8" s="242"/>
      <c r="AD8" s="242"/>
      <c r="AE8" s="242"/>
      <c r="AF8" s="242"/>
      <c r="AG8" s="242"/>
      <c r="AH8" s="242"/>
      <c r="AI8" s="242"/>
      <c r="AJ8" s="242"/>
      <c r="AK8" s="242"/>
      <c r="AL8" s="242"/>
      <c r="AM8" s="242"/>
      <c r="AN8" s="242"/>
      <c r="AO8" s="242"/>
      <c r="AP8" s="242"/>
      <c r="AQ8" s="242"/>
      <c r="AR8" s="242"/>
      <c r="AS8" s="242"/>
      <c r="AT8" s="242"/>
      <c r="AU8" s="242"/>
      <c r="AV8" s="242"/>
      <c r="AW8" s="242"/>
      <c r="AX8" s="242"/>
      <c r="AY8" s="242"/>
      <c r="AZ8" s="242"/>
      <c r="BA8" s="242"/>
      <c r="BB8" s="239"/>
      <c r="BC8" s="239"/>
      <c r="BD8" s="239"/>
      <c r="BE8" s="239"/>
      <c r="BF8" s="239"/>
    </row>
    <row r="9" spans="1:68" ht="14.1" customHeight="1">
      <c r="A9" s="242"/>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c r="AW9" s="242"/>
      <c r="AX9" s="242"/>
      <c r="AY9" s="242"/>
      <c r="AZ9" s="242"/>
      <c r="BA9" s="242"/>
      <c r="BB9" s="242"/>
      <c r="BC9" s="242"/>
      <c r="BD9" s="239"/>
      <c r="BE9" s="239"/>
      <c r="BF9" s="239"/>
      <c r="BG9" s="239"/>
      <c r="BH9" s="239"/>
    </row>
    <row r="10" spans="1:68" ht="14.1" customHeight="1">
      <c r="A10" s="554" t="s">
        <v>293</v>
      </c>
      <c r="B10" s="528"/>
      <c r="C10" s="528"/>
      <c r="D10" s="555"/>
      <c r="E10" s="577"/>
      <c r="F10" s="578"/>
      <c r="G10" s="578"/>
      <c r="H10" s="578"/>
      <c r="I10" s="57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239"/>
      <c r="AJ10" s="239"/>
      <c r="AK10" s="239"/>
      <c r="AL10" s="239"/>
      <c r="AM10" s="239"/>
      <c r="AN10" s="239"/>
      <c r="AO10" s="239"/>
      <c r="AP10" s="239"/>
      <c r="AQ10" s="239"/>
      <c r="AR10" s="239"/>
      <c r="AS10" s="239"/>
      <c r="AT10" s="239"/>
      <c r="AU10" s="239"/>
      <c r="AV10" s="239"/>
      <c r="AW10" s="239"/>
      <c r="AX10" s="239"/>
      <c r="AY10" s="239"/>
      <c r="AZ10" s="239"/>
      <c r="BA10" s="239"/>
      <c r="BB10" s="239"/>
      <c r="BC10" s="239"/>
      <c r="BD10" s="239"/>
      <c r="BE10" s="239"/>
      <c r="BF10" s="239"/>
    </row>
    <row r="11" spans="1:68" ht="14.1" customHeight="1">
      <c r="A11" s="556" t="s">
        <v>267</v>
      </c>
      <c r="B11" s="530"/>
      <c r="C11" s="530"/>
      <c r="D11" s="557"/>
      <c r="E11" s="542"/>
      <c r="F11" s="543"/>
      <c r="G11" s="543"/>
      <c r="H11" s="543"/>
      <c r="I11" s="544"/>
      <c r="J11" s="239"/>
      <c r="K11" s="239"/>
      <c r="L11" s="239"/>
      <c r="M11" s="239"/>
      <c r="N11" s="239"/>
      <c r="O11" s="239"/>
      <c r="P11" s="239"/>
      <c r="Q11" s="239"/>
      <c r="R11" s="239"/>
      <c r="S11" s="304"/>
      <c r="T11" s="527" t="s">
        <v>290</v>
      </c>
      <c r="U11" s="528"/>
      <c r="V11" s="528"/>
      <c r="W11" s="528"/>
      <c r="X11" s="536"/>
      <c r="Y11" s="537"/>
      <c r="Z11" s="537"/>
      <c r="AA11" s="537"/>
      <c r="AB11" s="538"/>
      <c r="AC11" s="239"/>
      <c r="AD11" s="304"/>
      <c r="AE11" s="527" t="s">
        <v>290</v>
      </c>
      <c r="AF11" s="528"/>
      <c r="AG11" s="528"/>
      <c r="AH11" s="528"/>
      <c r="AI11" s="536"/>
      <c r="AJ11" s="537"/>
      <c r="AK11" s="537"/>
      <c r="AL11" s="537"/>
      <c r="AM11" s="538"/>
      <c r="AN11" s="239"/>
      <c r="AO11" s="304"/>
      <c r="AP11" s="527" t="s">
        <v>290</v>
      </c>
      <c r="AQ11" s="528"/>
      <c r="AR11" s="528"/>
      <c r="AS11" s="528"/>
      <c r="AT11" s="536"/>
      <c r="AU11" s="537"/>
      <c r="AV11" s="537"/>
      <c r="AW11" s="537"/>
      <c r="AX11" s="538"/>
      <c r="AY11" s="239"/>
      <c r="AZ11" s="304"/>
      <c r="BA11" s="527" t="s">
        <v>290</v>
      </c>
      <c r="BB11" s="528"/>
      <c r="BC11" s="528"/>
      <c r="BD11" s="528"/>
      <c r="BE11" s="536"/>
      <c r="BF11" s="537"/>
      <c r="BG11" s="537"/>
      <c r="BH11" s="537"/>
      <c r="BI11" s="538"/>
      <c r="BJ11" s="239"/>
    </row>
    <row r="12" spans="1:68" ht="14.1" customHeight="1">
      <c r="A12" s="558" t="s">
        <v>169</v>
      </c>
      <c r="B12" s="546"/>
      <c r="C12" s="546"/>
      <c r="D12" s="559"/>
      <c r="E12" s="580"/>
      <c r="F12" s="581"/>
      <c r="G12" s="581"/>
      <c r="H12" s="581"/>
      <c r="I12" s="582"/>
      <c r="J12" s="239"/>
      <c r="K12" s="239"/>
      <c r="L12" s="239"/>
      <c r="M12" s="239"/>
      <c r="N12" s="239"/>
      <c r="O12" s="239"/>
      <c r="P12" s="239"/>
      <c r="Q12" s="239"/>
      <c r="R12" s="239"/>
      <c r="S12" s="249"/>
      <c r="T12" s="529" t="s">
        <v>148</v>
      </c>
      <c r="U12" s="530"/>
      <c r="V12" s="530"/>
      <c r="W12" s="530"/>
      <c r="X12" s="531"/>
      <c r="Y12" s="532"/>
      <c r="Z12" s="532"/>
      <c r="AA12" s="532"/>
      <c r="AB12" s="539"/>
      <c r="AC12" s="239"/>
      <c r="AD12" s="249"/>
      <c r="AE12" s="529" t="s">
        <v>148</v>
      </c>
      <c r="AF12" s="530"/>
      <c r="AG12" s="530"/>
      <c r="AH12" s="530"/>
      <c r="AI12" s="531"/>
      <c r="AJ12" s="532"/>
      <c r="AK12" s="532"/>
      <c r="AL12" s="532"/>
      <c r="AM12" s="539"/>
      <c r="AN12" s="239"/>
      <c r="AO12" s="249"/>
      <c r="AP12" s="529" t="s">
        <v>148</v>
      </c>
      <c r="AQ12" s="530"/>
      <c r="AR12" s="530"/>
      <c r="AS12" s="530"/>
      <c r="AT12" s="531"/>
      <c r="AU12" s="532"/>
      <c r="AV12" s="532"/>
      <c r="AW12" s="532"/>
      <c r="AX12" s="539"/>
      <c r="AY12" s="239"/>
      <c r="AZ12" s="249"/>
      <c r="BA12" s="529" t="s">
        <v>148</v>
      </c>
      <c r="BB12" s="530"/>
      <c r="BC12" s="530"/>
      <c r="BD12" s="530"/>
      <c r="BE12" s="531"/>
      <c r="BF12" s="532"/>
      <c r="BG12" s="532"/>
      <c r="BH12" s="532"/>
      <c r="BI12" s="539"/>
      <c r="BJ12" s="239"/>
    </row>
    <row r="13" spans="1:68" ht="14.1" customHeight="1">
      <c r="A13" s="560" t="s">
        <v>171</v>
      </c>
      <c r="B13" s="561"/>
      <c r="C13" s="561"/>
      <c r="D13" s="562"/>
      <c r="E13" s="583"/>
      <c r="F13" s="584"/>
      <c r="G13" s="584"/>
      <c r="H13" s="584"/>
      <c r="I13" s="585"/>
      <c r="J13" s="239"/>
      <c r="K13" s="239"/>
      <c r="L13" s="239"/>
      <c r="M13" s="239"/>
      <c r="N13" s="239"/>
      <c r="O13" s="239"/>
      <c r="P13" s="239"/>
      <c r="Q13" s="239"/>
      <c r="R13" s="239"/>
      <c r="S13" s="249"/>
      <c r="T13" s="529" t="s">
        <v>289</v>
      </c>
      <c r="U13" s="530"/>
      <c r="V13" s="530"/>
      <c r="W13" s="530"/>
      <c r="X13" s="531"/>
      <c r="Y13" s="532"/>
      <c r="Z13" s="532"/>
      <c r="AA13" s="532"/>
      <c r="AB13" s="539"/>
      <c r="AC13" s="239"/>
      <c r="AD13" s="249"/>
      <c r="AE13" s="529" t="s">
        <v>289</v>
      </c>
      <c r="AF13" s="530"/>
      <c r="AG13" s="530"/>
      <c r="AH13" s="530"/>
      <c r="AI13" s="531"/>
      <c r="AJ13" s="532"/>
      <c r="AK13" s="532"/>
      <c r="AL13" s="532"/>
      <c r="AM13" s="539"/>
      <c r="AN13" s="239"/>
      <c r="AO13" s="249"/>
      <c r="AP13" s="529" t="s">
        <v>289</v>
      </c>
      <c r="AQ13" s="530"/>
      <c r="AR13" s="530"/>
      <c r="AS13" s="530"/>
      <c r="AT13" s="531"/>
      <c r="AU13" s="532"/>
      <c r="AV13" s="532"/>
      <c r="AW13" s="532"/>
      <c r="AX13" s="539"/>
      <c r="AY13" s="239"/>
      <c r="AZ13" s="249"/>
      <c r="BA13" s="529" t="s">
        <v>289</v>
      </c>
      <c r="BB13" s="530"/>
      <c r="BC13" s="530"/>
      <c r="BD13" s="530"/>
      <c r="BE13" s="531"/>
      <c r="BF13" s="532"/>
      <c r="BG13" s="532"/>
      <c r="BH13" s="532"/>
      <c r="BI13" s="539"/>
      <c r="BJ13" s="239"/>
    </row>
    <row r="14" spans="1:68" ht="14.1" customHeight="1">
      <c r="A14" s="589" t="s">
        <v>292</v>
      </c>
      <c r="B14" s="548"/>
      <c r="C14" s="548"/>
      <c r="D14" s="590"/>
      <c r="E14" s="542"/>
      <c r="F14" s="543"/>
      <c r="G14" s="543"/>
      <c r="H14" s="543"/>
      <c r="I14" s="544"/>
      <c r="J14" s="239"/>
      <c r="K14" s="239"/>
      <c r="L14" s="239"/>
      <c r="M14" s="239"/>
      <c r="N14" s="239"/>
      <c r="O14" s="239"/>
      <c r="P14" s="239"/>
      <c r="Q14" s="239"/>
      <c r="R14" s="239"/>
      <c r="S14" s="249"/>
      <c r="T14" s="529" t="s">
        <v>288</v>
      </c>
      <c r="U14" s="530"/>
      <c r="V14" s="530"/>
      <c r="W14" s="530"/>
      <c r="X14" s="542" t="s">
        <v>287</v>
      </c>
      <c r="Y14" s="543"/>
      <c r="Z14" s="543"/>
      <c r="AA14" s="543"/>
      <c r="AB14" s="544"/>
      <c r="AC14" s="239"/>
      <c r="AD14" s="249"/>
      <c r="AE14" s="529" t="s">
        <v>288</v>
      </c>
      <c r="AF14" s="530"/>
      <c r="AG14" s="530"/>
      <c r="AH14" s="530"/>
      <c r="AI14" s="542" t="s">
        <v>287</v>
      </c>
      <c r="AJ14" s="543"/>
      <c r="AK14" s="543"/>
      <c r="AL14" s="543"/>
      <c r="AM14" s="544"/>
      <c r="AN14" s="239"/>
      <c r="AO14" s="249"/>
      <c r="AP14" s="529" t="s">
        <v>288</v>
      </c>
      <c r="AQ14" s="530"/>
      <c r="AR14" s="530"/>
      <c r="AS14" s="530"/>
      <c r="AT14" s="542" t="s">
        <v>287</v>
      </c>
      <c r="AU14" s="543"/>
      <c r="AV14" s="543"/>
      <c r="AW14" s="543"/>
      <c r="AX14" s="544"/>
      <c r="AY14" s="239"/>
      <c r="AZ14" s="249"/>
      <c r="BA14" s="529" t="s">
        <v>288</v>
      </c>
      <c r="BB14" s="530"/>
      <c r="BC14" s="530"/>
      <c r="BD14" s="530"/>
      <c r="BE14" s="542" t="s">
        <v>287</v>
      </c>
      <c r="BF14" s="543"/>
      <c r="BG14" s="543"/>
      <c r="BH14" s="543"/>
      <c r="BI14" s="544"/>
      <c r="BJ14" s="239"/>
    </row>
    <row r="15" spans="1:68" ht="14.1" customHeight="1">
      <c r="A15" s="558" t="s">
        <v>173</v>
      </c>
      <c r="B15" s="546"/>
      <c r="C15" s="546"/>
      <c r="D15" s="559"/>
      <c r="E15" s="542"/>
      <c r="F15" s="543"/>
      <c r="G15" s="543"/>
      <c r="H15" s="543"/>
      <c r="I15" s="544"/>
      <c r="J15" s="239"/>
      <c r="K15" s="239"/>
      <c r="L15" s="239"/>
      <c r="M15" s="239"/>
      <c r="N15" s="239"/>
      <c r="O15" s="239"/>
      <c r="P15" s="239"/>
      <c r="Q15" s="239"/>
      <c r="R15" s="239"/>
      <c r="S15" s="249"/>
      <c r="T15" s="529" t="s">
        <v>170</v>
      </c>
      <c r="U15" s="530"/>
      <c r="V15" s="530"/>
      <c r="W15" s="530"/>
      <c r="X15" s="531"/>
      <c r="Y15" s="532"/>
      <c r="Z15" s="532"/>
      <c r="AA15" s="532"/>
      <c r="AB15" s="539"/>
      <c r="AC15" s="239"/>
      <c r="AD15" s="249"/>
      <c r="AE15" s="529" t="s">
        <v>170</v>
      </c>
      <c r="AF15" s="530"/>
      <c r="AG15" s="530"/>
      <c r="AH15" s="530"/>
      <c r="AI15" s="531"/>
      <c r="AJ15" s="532"/>
      <c r="AK15" s="532"/>
      <c r="AL15" s="532"/>
      <c r="AM15" s="539"/>
      <c r="AN15" s="239"/>
      <c r="AO15" s="249"/>
      <c r="AP15" s="529" t="s">
        <v>170</v>
      </c>
      <c r="AQ15" s="530"/>
      <c r="AR15" s="530"/>
      <c r="AS15" s="530"/>
      <c r="AT15" s="531"/>
      <c r="AU15" s="532"/>
      <c r="AV15" s="532"/>
      <c r="AW15" s="532"/>
      <c r="AX15" s="539"/>
      <c r="AY15" s="239"/>
      <c r="AZ15" s="249"/>
      <c r="BA15" s="529" t="s">
        <v>170</v>
      </c>
      <c r="BB15" s="530"/>
      <c r="BC15" s="530"/>
      <c r="BD15" s="530"/>
      <c r="BE15" s="531"/>
      <c r="BF15" s="532"/>
      <c r="BG15" s="532"/>
      <c r="BH15" s="532"/>
      <c r="BI15" s="539"/>
      <c r="BJ15" s="239"/>
      <c r="BK15" s="250"/>
      <c r="BL15" s="250"/>
      <c r="BM15" s="250"/>
      <c r="BN15" s="250"/>
      <c r="BO15" s="250"/>
      <c r="BP15" s="250"/>
    </row>
    <row r="16" spans="1:68" ht="14.1" customHeight="1">
      <c r="A16" s="312"/>
      <c r="B16" s="547" t="s">
        <v>291</v>
      </c>
      <c r="C16" s="548"/>
      <c r="D16" s="590"/>
      <c r="E16" s="586"/>
      <c r="F16" s="587"/>
      <c r="G16" s="587"/>
      <c r="H16" s="587"/>
      <c r="I16" s="588"/>
      <c r="J16" s="239"/>
      <c r="K16" s="239"/>
      <c r="L16" s="549" t="s">
        <v>178</v>
      </c>
      <c r="M16" s="550"/>
      <c r="N16" s="550"/>
      <c r="O16" s="550"/>
      <c r="P16" s="570"/>
      <c r="Q16" s="239"/>
      <c r="R16" s="247"/>
      <c r="S16" s="249"/>
      <c r="T16" s="545" t="s">
        <v>172</v>
      </c>
      <c r="U16" s="530"/>
      <c r="V16" s="530"/>
      <c r="W16" s="530"/>
      <c r="X16" s="531"/>
      <c r="Y16" s="532"/>
      <c r="Z16" s="532"/>
      <c r="AA16" s="532"/>
      <c r="AB16" s="539"/>
      <c r="AC16" s="239"/>
      <c r="AD16" s="249"/>
      <c r="AE16" s="545" t="s">
        <v>172</v>
      </c>
      <c r="AF16" s="530"/>
      <c r="AG16" s="530"/>
      <c r="AH16" s="530"/>
      <c r="AI16" s="531"/>
      <c r="AJ16" s="532"/>
      <c r="AK16" s="532"/>
      <c r="AL16" s="532"/>
      <c r="AM16" s="539"/>
      <c r="AN16" s="239"/>
      <c r="AO16" s="249"/>
      <c r="AP16" s="545" t="s">
        <v>172</v>
      </c>
      <c r="AQ16" s="530"/>
      <c r="AR16" s="530"/>
      <c r="AS16" s="530"/>
      <c r="AT16" s="531"/>
      <c r="AU16" s="532"/>
      <c r="AV16" s="532"/>
      <c r="AW16" s="532"/>
      <c r="AX16" s="539"/>
      <c r="AY16" s="239"/>
      <c r="AZ16" s="249"/>
      <c r="BA16" s="545" t="s">
        <v>172</v>
      </c>
      <c r="BB16" s="530"/>
      <c r="BC16" s="530"/>
      <c r="BD16" s="530"/>
      <c r="BE16" s="531"/>
      <c r="BF16" s="532"/>
      <c r="BG16" s="532"/>
      <c r="BH16" s="532"/>
      <c r="BI16" s="539"/>
      <c r="BJ16" s="239"/>
      <c r="BK16" s="250"/>
      <c r="BL16" s="250"/>
      <c r="BM16" s="250"/>
      <c r="BN16" s="250"/>
      <c r="BO16" s="250"/>
      <c r="BP16" s="250"/>
    </row>
    <row r="17" spans="1:68" ht="14.1" customHeight="1">
      <c r="A17" s="558" t="s">
        <v>173</v>
      </c>
      <c r="B17" s="546"/>
      <c r="C17" s="546"/>
      <c r="D17" s="559"/>
      <c r="E17" s="586"/>
      <c r="F17" s="587"/>
      <c r="G17" s="587"/>
      <c r="H17" s="587"/>
      <c r="I17" s="588"/>
      <c r="J17" s="239"/>
      <c r="K17" s="252"/>
      <c r="L17" s="594"/>
      <c r="M17" s="567"/>
      <c r="N17" s="567"/>
      <c r="O17" s="567"/>
      <c r="P17" s="568"/>
      <c r="Q17" s="239"/>
      <c r="R17" s="248"/>
      <c r="S17" s="249"/>
      <c r="T17" s="301"/>
      <c r="U17" s="531" t="s">
        <v>286</v>
      </c>
      <c r="V17" s="532"/>
      <c r="W17" s="532"/>
      <c r="X17" s="542" t="s">
        <v>285</v>
      </c>
      <c r="Y17" s="543"/>
      <c r="Z17" s="543"/>
      <c r="AA17" s="543"/>
      <c r="AB17" s="544"/>
      <c r="AC17" s="239"/>
      <c r="AD17" s="249"/>
      <c r="AE17" s="301"/>
      <c r="AF17" s="531" t="s">
        <v>286</v>
      </c>
      <c r="AG17" s="532"/>
      <c r="AH17" s="532"/>
      <c r="AI17" s="542" t="s">
        <v>285</v>
      </c>
      <c r="AJ17" s="543"/>
      <c r="AK17" s="543"/>
      <c r="AL17" s="543"/>
      <c r="AM17" s="544"/>
      <c r="AN17" s="239"/>
      <c r="AO17" s="249"/>
      <c r="AP17" s="301"/>
      <c r="AQ17" s="531" t="s">
        <v>286</v>
      </c>
      <c r="AR17" s="532"/>
      <c r="AS17" s="532"/>
      <c r="AT17" s="542" t="s">
        <v>285</v>
      </c>
      <c r="AU17" s="543"/>
      <c r="AV17" s="543"/>
      <c r="AW17" s="543"/>
      <c r="AX17" s="544"/>
      <c r="AY17" s="239"/>
      <c r="AZ17" s="249"/>
      <c r="BA17" s="301"/>
      <c r="BB17" s="531" t="s">
        <v>286</v>
      </c>
      <c r="BC17" s="532"/>
      <c r="BD17" s="532"/>
      <c r="BE17" s="542" t="s">
        <v>285</v>
      </c>
      <c r="BF17" s="543"/>
      <c r="BG17" s="543"/>
      <c r="BH17" s="543"/>
      <c r="BI17" s="544"/>
      <c r="BJ17" s="239"/>
      <c r="BK17" s="250"/>
      <c r="BL17" s="250"/>
      <c r="BM17" s="250"/>
      <c r="BN17" s="250"/>
      <c r="BO17" s="250"/>
      <c r="BP17" s="250"/>
    </row>
    <row r="18" spans="1:68" ht="14.1" customHeight="1">
      <c r="A18" s="311"/>
      <c r="B18" s="591" t="s">
        <v>291</v>
      </c>
      <c r="C18" s="592"/>
      <c r="D18" s="593"/>
      <c r="E18" s="566"/>
      <c r="F18" s="567"/>
      <c r="G18" s="567"/>
      <c r="H18" s="567"/>
      <c r="I18" s="568"/>
      <c r="J18" s="239"/>
      <c r="K18" s="248"/>
      <c r="L18" s="239"/>
      <c r="M18" s="239"/>
      <c r="N18" s="239"/>
      <c r="O18" s="239"/>
      <c r="P18" s="239"/>
      <c r="Q18" s="239"/>
      <c r="R18" s="248"/>
      <c r="S18" s="295" t="s">
        <v>174</v>
      </c>
      <c r="T18" s="545" t="s">
        <v>175</v>
      </c>
      <c r="U18" s="546"/>
      <c r="V18" s="546"/>
      <c r="W18" s="546"/>
      <c r="X18" s="531"/>
      <c r="Y18" s="532"/>
      <c r="Z18" s="532"/>
      <c r="AA18" s="532"/>
      <c r="AB18" s="539"/>
      <c r="AC18" s="239"/>
      <c r="AD18" s="295" t="s">
        <v>174</v>
      </c>
      <c r="AE18" s="545" t="s">
        <v>175</v>
      </c>
      <c r="AF18" s="546"/>
      <c r="AG18" s="546"/>
      <c r="AH18" s="546"/>
      <c r="AI18" s="531"/>
      <c r="AJ18" s="532"/>
      <c r="AK18" s="532"/>
      <c r="AL18" s="532"/>
      <c r="AM18" s="539"/>
      <c r="AN18" s="239"/>
      <c r="AO18" s="295" t="s">
        <v>174</v>
      </c>
      <c r="AP18" s="545" t="s">
        <v>175</v>
      </c>
      <c r="AQ18" s="546"/>
      <c r="AR18" s="546"/>
      <c r="AS18" s="546"/>
      <c r="AT18" s="531"/>
      <c r="AU18" s="532"/>
      <c r="AV18" s="532"/>
      <c r="AW18" s="532"/>
      <c r="AX18" s="539"/>
      <c r="AY18" s="239"/>
      <c r="AZ18" s="295" t="s">
        <v>174</v>
      </c>
      <c r="BA18" s="545" t="s">
        <v>175</v>
      </c>
      <c r="BB18" s="546"/>
      <c r="BC18" s="546"/>
      <c r="BD18" s="546"/>
      <c r="BE18" s="531"/>
      <c r="BF18" s="532"/>
      <c r="BG18" s="532"/>
      <c r="BH18" s="532"/>
      <c r="BI18" s="539"/>
      <c r="BJ18" s="239"/>
      <c r="BK18" s="250"/>
      <c r="BL18" s="250"/>
      <c r="BM18" s="250"/>
      <c r="BN18" s="250"/>
      <c r="BO18" s="250"/>
      <c r="BP18" s="250"/>
    </row>
    <row r="19" spans="1:68" ht="14.1" customHeight="1">
      <c r="A19" s="239"/>
      <c r="B19" s="239"/>
      <c r="C19" s="239"/>
      <c r="D19" s="239"/>
      <c r="E19" s="239"/>
      <c r="F19" s="239"/>
      <c r="G19" s="239"/>
      <c r="H19" s="239"/>
      <c r="I19" s="239"/>
      <c r="J19" s="239"/>
      <c r="K19" s="248"/>
      <c r="L19" s="239"/>
      <c r="M19" s="239"/>
      <c r="N19" s="239"/>
      <c r="O19" s="239"/>
      <c r="P19" s="239"/>
      <c r="Q19" s="239"/>
      <c r="R19" s="248"/>
      <c r="S19" s="300" t="s">
        <v>177</v>
      </c>
      <c r="T19" s="239"/>
      <c r="U19" s="547" t="s">
        <v>176</v>
      </c>
      <c r="V19" s="548"/>
      <c r="W19" s="548"/>
      <c r="X19" s="531"/>
      <c r="Y19" s="532"/>
      <c r="Z19" s="532"/>
      <c r="AA19" s="532"/>
      <c r="AB19" s="539"/>
      <c r="AC19" s="239"/>
      <c r="AD19" s="300" t="s">
        <v>177</v>
      </c>
      <c r="AE19" s="239"/>
      <c r="AF19" s="547" t="s">
        <v>176</v>
      </c>
      <c r="AG19" s="548"/>
      <c r="AH19" s="548"/>
      <c r="AI19" s="531"/>
      <c r="AJ19" s="532"/>
      <c r="AK19" s="532"/>
      <c r="AL19" s="532"/>
      <c r="AM19" s="539"/>
      <c r="AN19" s="239"/>
      <c r="AO19" s="300" t="s">
        <v>177</v>
      </c>
      <c r="AP19" s="239"/>
      <c r="AQ19" s="547" t="s">
        <v>176</v>
      </c>
      <c r="AR19" s="548"/>
      <c r="AS19" s="548"/>
      <c r="AT19" s="531"/>
      <c r="AU19" s="532"/>
      <c r="AV19" s="532"/>
      <c r="AW19" s="532"/>
      <c r="AX19" s="539"/>
      <c r="AY19" s="239"/>
      <c r="AZ19" s="300" t="s">
        <v>177</v>
      </c>
      <c r="BA19" s="239"/>
      <c r="BB19" s="547" t="s">
        <v>176</v>
      </c>
      <c r="BC19" s="548"/>
      <c r="BD19" s="548"/>
      <c r="BE19" s="531"/>
      <c r="BF19" s="532"/>
      <c r="BG19" s="532"/>
      <c r="BH19" s="532"/>
      <c r="BI19" s="539"/>
      <c r="BJ19" s="239"/>
    </row>
    <row r="20" spans="1:68" ht="14.1" customHeight="1">
      <c r="A20" s="598" t="s">
        <v>180</v>
      </c>
      <c r="B20" s="599"/>
      <c r="C20" s="599"/>
      <c r="D20" s="600"/>
      <c r="E20" s="569" t="s">
        <v>181</v>
      </c>
      <c r="F20" s="550"/>
      <c r="G20" s="550"/>
      <c r="H20" s="550"/>
      <c r="I20" s="570"/>
      <c r="J20" s="239"/>
      <c r="K20" s="248"/>
      <c r="L20" s="239"/>
      <c r="M20" s="239"/>
      <c r="N20" s="239"/>
      <c r="O20" s="239"/>
      <c r="P20" s="239"/>
      <c r="Q20" s="309"/>
      <c r="R20" s="251"/>
      <c r="S20" s="540" t="s">
        <v>164</v>
      </c>
      <c r="T20" s="541"/>
      <c r="U20" s="595" t="s">
        <v>179</v>
      </c>
      <c r="V20" s="596"/>
      <c r="W20" s="596"/>
      <c r="X20" s="596"/>
      <c r="Y20" s="596"/>
      <c r="Z20" s="596"/>
      <c r="AA20" s="596"/>
      <c r="AB20" s="597"/>
      <c r="AC20" s="239"/>
      <c r="AD20" s="540" t="s">
        <v>164</v>
      </c>
      <c r="AE20" s="541"/>
      <c r="AF20" s="595" t="s">
        <v>179</v>
      </c>
      <c r="AG20" s="596"/>
      <c r="AH20" s="596"/>
      <c r="AI20" s="596"/>
      <c r="AJ20" s="596"/>
      <c r="AK20" s="596"/>
      <c r="AL20" s="596"/>
      <c r="AM20" s="597"/>
      <c r="AN20" s="239"/>
      <c r="AO20" s="540" t="s">
        <v>164</v>
      </c>
      <c r="AP20" s="541"/>
      <c r="AQ20" s="595" t="s">
        <v>179</v>
      </c>
      <c r="AR20" s="596"/>
      <c r="AS20" s="596"/>
      <c r="AT20" s="596"/>
      <c r="AU20" s="596"/>
      <c r="AV20" s="596"/>
      <c r="AW20" s="596"/>
      <c r="AX20" s="597"/>
      <c r="AY20" s="239"/>
      <c r="AZ20" s="540" t="s">
        <v>164</v>
      </c>
      <c r="BA20" s="541"/>
      <c r="BB20" s="595" t="s">
        <v>179</v>
      </c>
      <c r="BC20" s="596"/>
      <c r="BD20" s="596"/>
      <c r="BE20" s="596"/>
      <c r="BF20" s="596"/>
      <c r="BG20" s="596"/>
      <c r="BH20" s="596"/>
      <c r="BI20" s="597"/>
      <c r="BJ20" s="239"/>
    </row>
    <row r="21" spans="1:68" ht="14.1" customHeight="1">
      <c r="A21" s="601"/>
      <c r="B21" s="602"/>
      <c r="C21" s="602"/>
      <c r="D21" s="603"/>
      <c r="E21" s="566"/>
      <c r="F21" s="567"/>
      <c r="G21" s="567"/>
      <c r="H21" s="567"/>
      <c r="I21" s="568"/>
      <c r="J21" s="309"/>
      <c r="K21" s="248"/>
      <c r="L21" s="310"/>
      <c r="M21" s="310"/>
      <c r="N21" s="310"/>
      <c r="O21" s="310"/>
      <c r="P21" s="310"/>
      <c r="Q21" s="309"/>
      <c r="R21" s="248"/>
      <c r="S21" s="239"/>
      <c r="T21" s="239"/>
      <c r="U21" s="239"/>
      <c r="V21" s="239"/>
      <c r="W21" s="239"/>
      <c r="X21" s="239"/>
      <c r="Y21" s="239"/>
      <c r="Z21" s="239"/>
      <c r="AA21" s="253"/>
      <c r="AB21" s="239"/>
      <c r="AC21" s="239"/>
      <c r="AD21" s="239"/>
      <c r="AE21" s="239"/>
      <c r="AF21" s="239"/>
      <c r="AG21" s="239"/>
      <c r="AH21" s="239"/>
      <c r="AI21" s="239"/>
      <c r="AJ21" s="239"/>
      <c r="AK21" s="239"/>
      <c r="AL21" s="253"/>
      <c r="AM21" s="239"/>
      <c r="AN21" s="239"/>
      <c r="AO21" s="239"/>
      <c r="AP21" s="239"/>
      <c r="AQ21" s="239"/>
      <c r="AR21" s="239"/>
      <c r="AS21" s="239"/>
      <c r="AT21" s="239"/>
      <c r="AU21" s="239"/>
      <c r="AV21" s="239"/>
      <c r="AW21" s="253"/>
      <c r="AX21" s="239"/>
      <c r="AY21" s="239"/>
      <c r="AZ21" s="239"/>
      <c r="BA21" s="239"/>
      <c r="BB21" s="239"/>
      <c r="BC21" s="239"/>
      <c r="BD21" s="239"/>
      <c r="BE21" s="239"/>
      <c r="BF21" s="239"/>
      <c r="BG21" s="239"/>
      <c r="BH21" s="253"/>
      <c r="BI21" s="239"/>
      <c r="BJ21" s="239"/>
    </row>
    <row r="22" spans="1:68" ht="14.1" customHeight="1">
      <c r="A22" s="239"/>
      <c r="B22" s="239"/>
      <c r="C22" s="239"/>
      <c r="D22" s="239"/>
      <c r="E22" s="239"/>
      <c r="F22" s="294"/>
      <c r="G22" s="253"/>
      <c r="H22" s="253"/>
      <c r="I22" s="253"/>
      <c r="J22" s="253"/>
      <c r="K22" s="294"/>
      <c r="L22" s="253"/>
      <c r="M22" s="253"/>
      <c r="N22" s="253"/>
      <c r="O22" s="253"/>
      <c r="P22" s="253"/>
      <c r="Q22" s="255"/>
      <c r="R22" s="248"/>
      <c r="S22" s="304"/>
      <c r="T22" s="527" t="s">
        <v>290</v>
      </c>
      <c r="U22" s="528"/>
      <c r="V22" s="528"/>
      <c r="W22" s="528"/>
      <c r="X22" s="536"/>
      <c r="Y22" s="537"/>
      <c r="Z22" s="537"/>
      <c r="AA22" s="537"/>
      <c r="AB22" s="538"/>
      <c r="AC22" s="239"/>
      <c r="AD22" s="304"/>
      <c r="AE22" s="527" t="s">
        <v>290</v>
      </c>
      <c r="AF22" s="528"/>
      <c r="AG22" s="528"/>
      <c r="AH22" s="528"/>
      <c r="AI22" s="536"/>
      <c r="AJ22" s="537"/>
      <c r="AK22" s="537"/>
      <c r="AL22" s="537"/>
      <c r="AM22" s="538"/>
      <c r="AN22" s="239"/>
      <c r="AO22" s="304"/>
      <c r="AP22" s="527" t="s">
        <v>290</v>
      </c>
      <c r="AQ22" s="528"/>
      <c r="AR22" s="528"/>
      <c r="AS22" s="528"/>
      <c r="AT22" s="536"/>
      <c r="AU22" s="537"/>
      <c r="AV22" s="537"/>
      <c r="AW22" s="537"/>
      <c r="AX22" s="538"/>
      <c r="AY22" s="239"/>
      <c r="AZ22" s="304"/>
      <c r="BA22" s="527" t="s">
        <v>290</v>
      </c>
      <c r="BB22" s="528"/>
      <c r="BC22" s="528"/>
      <c r="BD22" s="528"/>
      <c r="BE22" s="536"/>
      <c r="BF22" s="537"/>
      <c r="BG22" s="537"/>
      <c r="BH22" s="537"/>
      <c r="BI22" s="538"/>
      <c r="BJ22" s="239"/>
    </row>
    <row r="23" spans="1:68" ht="14.1" customHeight="1">
      <c r="A23" s="239"/>
      <c r="B23" s="239"/>
      <c r="C23" s="239"/>
      <c r="D23" s="239"/>
      <c r="E23" s="239"/>
      <c r="F23" s="247"/>
      <c r="G23" s="239"/>
      <c r="H23" s="239"/>
      <c r="I23" s="239"/>
      <c r="J23" s="239"/>
      <c r="K23" s="239"/>
      <c r="L23" s="239"/>
      <c r="M23" s="239"/>
      <c r="N23" s="239"/>
      <c r="O23" s="239"/>
      <c r="P23" s="239"/>
      <c r="Q23" s="239"/>
      <c r="R23" s="308"/>
      <c r="S23" s="249"/>
      <c r="T23" s="529" t="s">
        <v>148</v>
      </c>
      <c r="U23" s="530"/>
      <c r="V23" s="530"/>
      <c r="W23" s="530"/>
      <c r="X23" s="531"/>
      <c r="Y23" s="532"/>
      <c r="Z23" s="532"/>
      <c r="AA23" s="532"/>
      <c r="AB23" s="539"/>
      <c r="AC23" s="239"/>
      <c r="AD23" s="249"/>
      <c r="AE23" s="529" t="s">
        <v>148</v>
      </c>
      <c r="AF23" s="530"/>
      <c r="AG23" s="530"/>
      <c r="AH23" s="530"/>
      <c r="AI23" s="531"/>
      <c r="AJ23" s="532"/>
      <c r="AK23" s="532"/>
      <c r="AL23" s="532"/>
      <c r="AM23" s="539"/>
      <c r="AN23" s="239"/>
      <c r="AO23" s="249"/>
      <c r="AP23" s="529" t="s">
        <v>148</v>
      </c>
      <c r="AQ23" s="530"/>
      <c r="AR23" s="530"/>
      <c r="AS23" s="530"/>
      <c r="AT23" s="531"/>
      <c r="AU23" s="532"/>
      <c r="AV23" s="532"/>
      <c r="AW23" s="532"/>
      <c r="AX23" s="539"/>
      <c r="AY23" s="239"/>
      <c r="AZ23" s="249"/>
      <c r="BA23" s="529" t="s">
        <v>148</v>
      </c>
      <c r="BB23" s="530"/>
      <c r="BC23" s="530"/>
      <c r="BD23" s="530"/>
      <c r="BE23" s="531"/>
      <c r="BF23" s="532"/>
      <c r="BG23" s="532"/>
      <c r="BH23" s="532"/>
      <c r="BI23" s="539"/>
      <c r="BJ23" s="239"/>
    </row>
    <row r="24" spans="1:68" ht="14.1" customHeight="1">
      <c r="A24" s="598" t="s">
        <v>182</v>
      </c>
      <c r="B24" s="599"/>
      <c r="C24" s="599"/>
      <c r="D24" s="600"/>
      <c r="E24" s="563"/>
      <c r="F24" s="564"/>
      <c r="G24" s="564"/>
      <c r="H24" s="564"/>
      <c r="I24" s="565"/>
      <c r="J24" s="239"/>
      <c r="K24" s="239"/>
      <c r="L24" s="239"/>
      <c r="M24" s="239"/>
      <c r="N24" s="239"/>
      <c r="O24" s="239"/>
      <c r="P24" s="239"/>
      <c r="Q24" s="239"/>
      <c r="R24" s="308"/>
      <c r="S24" s="249"/>
      <c r="T24" s="529" t="s">
        <v>289</v>
      </c>
      <c r="U24" s="530"/>
      <c r="V24" s="530"/>
      <c r="W24" s="530"/>
      <c r="X24" s="531"/>
      <c r="Y24" s="532"/>
      <c r="Z24" s="532"/>
      <c r="AA24" s="532"/>
      <c r="AB24" s="539"/>
      <c r="AC24" s="239"/>
      <c r="AD24" s="249"/>
      <c r="AE24" s="529" t="s">
        <v>289</v>
      </c>
      <c r="AF24" s="530"/>
      <c r="AG24" s="530"/>
      <c r="AH24" s="530"/>
      <c r="AI24" s="531"/>
      <c r="AJ24" s="532"/>
      <c r="AK24" s="532"/>
      <c r="AL24" s="532"/>
      <c r="AM24" s="539"/>
      <c r="AN24" s="239"/>
      <c r="AO24" s="249"/>
      <c r="AP24" s="529" t="s">
        <v>289</v>
      </c>
      <c r="AQ24" s="530"/>
      <c r="AR24" s="530"/>
      <c r="AS24" s="530"/>
      <c r="AT24" s="531"/>
      <c r="AU24" s="532"/>
      <c r="AV24" s="532"/>
      <c r="AW24" s="532"/>
      <c r="AX24" s="539"/>
      <c r="AY24" s="239"/>
      <c r="AZ24" s="249"/>
      <c r="BA24" s="529" t="s">
        <v>289</v>
      </c>
      <c r="BB24" s="530"/>
      <c r="BC24" s="530"/>
      <c r="BD24" s="530"/>
      <c r="BE24" s="531"/>
      <c r="BF24" s="532"/>
      <c r="BG24" s="532"/>
      <c r="BH24" s="532"/>
      <c r="BI24" s="539"/>
      <c r="BJ24" s="239"/>
    </row>
    <row r="25" spans="1:68" ht="14.1" customHeight="1">
      <c r="A25" s="601"/>
      <c r="B25" s="602"/>
      <c r="C25" s="602"/>
      <c r="D25" s="603"/>
      <c r="E25" s="566"/>
      <c r="F25" s="567"/>
      <c r="G25" s="567"/>
      <c r="H25" s="567"/>
      <c r="I25" s="568"/>
      <c r="J25" s="239"/>
      <c r="K25" s="239"/>
      <c r="L25" s="239"/>
      <c r="M25" s="239"/>
      <c r="N25" s="239"/>
      <c r="O25" s="239"/>
      <c r="P25" s="239"/>
      <c r="Q25" s="239"/>
      <c r="R25" s="308"/>
      <c r="S25" s="249"/>
      <c r="T25" s="529" t="s">
        <v>288</v>
      </c>
      <c r="U25" s="530"/>
      <c r="V25" s="530"/>
      <c r="W25" s="530"/>
      <c r="X25" s="542" t="s">
        <v>287</v>
      </c>
      <c r="Y25" s="543"/>
      <c r="Z25" s="543"/>
      <c r="AA25" s="543"/>
      <c r="AB25" s="544"/>
      <c r="AC25" s="239"/>
      <c r="AD25" s="249"/>
      <c r="AE25" s="529" t="s">
        <v>288</v>
      </c>
      <c r="AF25" s="530"/>
      <c r="AG25" s="530"/>
      <c r="AH25" s="530"/>
      <c r="AI25" s="542" t="s">
        <v>287</v>
      </c>
      <c r="AJ25" s="543"/>
      <c r="AK25" s="543"/>
      <c r="AL25" s="543"/>
      <c r="AM25" s="544"/>
      <c r="AN25" s="239"/>
      <c r="AO25" s="249"/>
      <c r="AP25" s="529" t="s">
        <v>288</v>
      </c>
      <c r="AQ25" s="530"/>
      <c r="AR25" s="530"/>
      <c r="AS25" s="530"/>
      <c r="AT25" s="542" t="s">
        <v>287</v>
      </c>
      <c r="AU25" s="543"/>
      <c r="AV25" s="543"/>
      <c r="AW25" s="543"/>
      <c r="AX25" s="544"/>
      <c r="AY25" s="239"/>
      <c r="AZ25" s="249"/>
      <c r="BA25" s="529" t="s">
        <v>288</v>
      </c>
      <c r="BB25" s="530"/>
      <c r="BC25" s="530"/>
      <c r="BD25" s="530"/>
      <c r="BE25" s="542" t="s">
        <v>287</v>
      </c>
      <c r="BF25" s="543"/>
      <c r="BG25" s="543"/>
      <c r="BH25" s="543"/>
      <c r="BI25" s="544"/>
      <c r="BJ25" s="239"/>
    </row>
    <row r="26" spans="1:68" ht="14.1" customHeight="1">
      <c r="A26" s="239"/>
      <c r="B26" s="239"/>
      <c r="C26" s="239"/>
      <c r="D26" s="239"/>
      <c r="E26" s="239"/>
      <c r="F26" s="239"/>
      <c r="G26" s="239"/>
      <c r="H26" s="239"/>
      <c r="I26" s="239"/>
      <c r="J26" s="239"/>
      <c r="K26" s="239"/>
      <c r="L26" s="239"/>
      <c r="M26" s="239"/>
      <c r="N26" s="239"/>
      <c r="O26" s="239"/>
      <c r="P26" s="239"/>
      <c r="Q26" s="239"/>
      <c r="R26" s="254"/>
      <c r="S26" s="249"/>
      <c r="T26" s="529" t="s">
        <v>170</v>
      </c>
      <c r="U26" s="530"/>
      <c r="V26" s="530"/>
      <c r="W26" s="530"/>
      <c r="X26" s="531"/>
      <c r="Y26" s="532"/>
      <c r="Z26" s="532"/>
      <c r="AA26" s="532"/>
      <c r="AB26" s="539"/>
      <c r="AC26" s="239"/>
      <c r="AD26" s="249"/>
      <c r="AE26" s="529" t="s">
        <v>170</v>
      </c>
      <c r="AF26" s="530"/>
      <c r="AG26" s="530"/>
      <c r="AH26" s="530"/>
      <c r="AI26" s="531"/>
      <c r="AJ26" s="532"/>
      <c r="AK26" s="532"/>
      <c r="AL26" s="532"/>
      <c r="AM26" s="539"/>
      <c r="AN26" s="239"/>
      <c r="AO26" s="249"/>
      <c r="AP26" s="529" t="s">
        <v>170</v>
      </c>
      <c r="AQ26" s="530"/>
      <c r="AR26" s="530"/>
      <c r="AS26" s="530"/>
      <c r="AT26" s="531"/>
      <c r="AU26" s="532"/>
      <c r="AV26" s="532"/>
      <c r="AW26" s="532"/>
      <c r="AX26" s="539"/>
      <c r="AY26" s="239"/>
      <c r="AZ26" s="249"/>
      <c r="BA26" s="529" t="s">
        <v>170</v>
      </c>
      <c r="BB26" s="530"/>
      <c r="BC26" s="530"/>
      <c r="BD26" s="530"/>
      <c r="BE26" s="531"/>
      <c r="BF26" s="532"/>
      <c r="BG26" s="532"/>
      <c r="BH26" s="532"/>
      <c r="BI26" s="539"/>
      <c r="BJ26" s="239"/>
    </row>
    <row r="27" spans="1:68" ht="14.1" customHeight="1">
      <c r="A27" s="239"/>
      <c r="B27" s="239"/>
      <c r="C27" s="239"/>
      <c r="D27" s="239"/>
      <c r="E27" s="239"/>
      <c r="F27" s="239"/>
      <c r="G27" s="239"/>
      <c r="H27" s="239"/>
      <c r="I27" s="239"/>
      <c r="J27" s="239"/>
      <c r="K27" s="239"/>
      <c r="L27" s="239"/>
      <c r="M27" s="239"/>
      <c r="N27" s="239"/>
      <c r="O27" s="239"/>
      <c r="P27" s="239"/>
      <c r="Q27" s="239"/>
      <c r="R27" s="248"/>
      <c r="S27" s="249"/>
      <c r="T27" s="545" t="s">
        <v>172</v>
      </c>
      <c r="U27" s="530"/>
      <c r="V27" s="530"/>
      <c r="W27" s="530"/>
      <c r="X27" s="531"/>
      <c r="Y27" s="532"/>
      <c r="Z27" s="532"/>
      <c r="AA27" s="532"/>
      <c r="AB27" s="539"/>
      <c r="AC27" s="239"/>
      <c r="AD27" s="249"/>
      <c r="AE27" s="545" t="s">
        <v>172</v>
      </c>
      <c r="AF27" s="530"/>
      <c r="AG27" s="530"/>
      <c r="AH27" s="530"/>
      <c r="AI27" s="531"/>
      <c r="AJ27" s="532"/>
      <c r="AK27" s="532"/>
      <c r="AL27" s="532"/>
      <c r="AM27" s="539"/>
      <c r="AN27" s="239"/>
      <c r="AO27" s="249"/>
      <c r="AP27" s="545" t="s">
        <v>172</v>
      </c>
      <c r="AQ27" s="530"/>
      <c r="AR27" s="530"/>
      <c r="AS27" s="530"/>
      <c r="AT27" s="531"/>
      <c r="AU27" s="532"/>
      <c r="AV27" s="532"/>
      <c r="AW27" s="532"/>
      <c r="AX27" s="539"/>
      <c r="AY27" s="239"/>
      <c r="AZ27" s="249"/>
      <c r="BA27" s="545" t="s">
        <v>172</v>
      </c>
      <c r="BB27" s="530"/>
      <c r="BC27" s="530"/>
      <c r="BD27" s="530"/>
      <c r="BE27" s="531"/>
      <c r="BF27" s="532"/>
      <c r="BG27" s="532"/>
      <c r="BH27" s="532"/>
      <c r="BI27" s="539"/>
      <c r="BJ27" s="239"/>
    </row>
    <row r="28" spans="1:68" ht="14.1" customHeight="1">
      <c r="A28" s="239"/>
      <c r="B28" s="239"/>
      <c r="C28" s="239"/>
      <c r="D28" s="239"/>
      <c r="E28" s="239"/>
      <c r="F28" s="239"/>
      <c r="G28" s="239"/>
      <c r="H28" s="239"/>
      <c r="I28" s="239"/>
      <c r="J28" s="239"/>
      <c r="K28" s="239"/>
      <c r="L28" s="239"/>
      <c r="M28" s="239"/>
      <c r="N28" s="239"/>
      <c r="O28" s="239"/>
      <c r="P28" s="239"/>
      <c r="Q28" s="239"/>
      <c r="R28" s="248"/>
      <c r="S28" s="249"/>
      <c r="T28" s="301"/>
      <c r="U28" s="531" t="s">
        <v>286</v>
      </c>
      <c r="V28" s="532"/>
      <c r="W28" s="532"/>
      <c r="X28" s="542" t="s">
        <v>285</v>
      </c>
      <c r="Y28" s="543"/>
      <c r="Z28" s="543"/>
      <c r="AA28" s="543"/>
      <c r="AB28" s="544"/>
      <c r="AC28" s="239"/>
      <c r="AD28" s="249"/>
      <c r="AE28" s="301"/>
      <c r="AF28" s="531" t="s">
        <v>286</v>
      </c>
      <c r="AG28" s="532"/>
      <c r="AH28" s="532"/>
      <c r="AI28" s="542" t="s">
        <v>285</v>
      </c>
      <c r="AJ28" s="543"/>
      <c r="AK28" s="543"/>
      <c r="AL28" s="543"/>
      <c r="AM28" s="544"/>
      <c r="AN28" s="239"/>
      <c r="AO28" s="249"/>
      <c r="AP28" s="301"/>
      <c r="AQ28" s="531" t="s">
        <v>286</v>
      </c>
      <c r="AR28" s="532"/>
      <c r="AS28" s="532"/>
      <c r="AT28" s="542" t="s">
        <v>285</v>
      </c>
      <c r="AU28" s="543"/>
      <c r="AV28" s="543"/>
      <c r="AW28" s="543"/>
      <c r="AX28" s="544"/>
      <c r="AY28" s="239"/>
      <c r="AZ28" s="249"/>
      <c r="BA28" s="301"/>
      <c r="BB28" s="531" t="s">
        <v>286</v>
      </c>
      <c r="BC28" s="532"/>
      <c r="BD28" s="532"/>
      <c r="BE28" s="542" t="s">
        <v>285</v>
      </c>
      <c r="BF28" s="543"/>
      <c r="BG28" s="543"/>
      <c r="BH28" s="543"/>
      <c r="BI28" s="544"/>
      <c r="BJ28" s="239"/>
    </row>
    <row r="29" spans="1:68" ht="14.1" customHeight="1">
      <c r="A29" s="239"/>
      <c r="B29" s="239"/>
      <c r="C29" s="239"/>
      <c r="D29" s="239"/>
      <c r="E29" s="239"/>
      <c r="F29" s="239"/>
      <c r="G29" s="239"/>
      <c r="H29" s="239"/>
      <c r="I29" s="239"/>
      <c r="J29" s="239"/>
      <c r="K29" s="239"/>
      <c r="L29" s="239"/>
      <c r="M29" s="239"/>
      <c r="N29" s="239"/>
      <c r="O29" s="239"/>
      <c r="P29" s="239"/>
      <c r="Q29" s="239"/>
      <c r="R29" s="248"/>
      <c r="S29" s="295" t="s">
        <v>174</v>
      </c>
      <c r="T29" s="545" t="s">
        <v>175</v>
      </c>
      <c r="U29" s="546"/>
      <c r="V29" s="546"/>
      <c r="W29" s="546"/>
      <c r="X29" s="531"/>
      <c r="Y29" s="532"/>
      <c r="Z29" s="532"/>
      <c r="AA29" s="532"/>
      <c r="AB29" s="539"/>
      <c r="AC29" s="239"/>
      <c r="AD29" s="295" t="s">
        <v>174</v>
      </c>
      <c r="AE29" s="545" t="s">
        <v>175</v>
      </c>
      <c r="AF29" s="546"/>
      <c r="AG29" s="546"/>
      <c r="AH29" s="546"/>
      <c r="AI29" s="531"/>
      <c r="AJ29" s="532"/>
      <c r="AK29" s="532"/>
      <c r="AL29" s="532"/>
      <c r="AM29" s="539"/>
      <c r="AN29" s="239"/>
      <c r="AO29" s="295" t="s">
        <v>174</v>
      </c>
      <c r="AP29" s="545" t="s">
        <v>175</v>
      </c>
      <c r="AQ29" s="546"/>
      <c r="AR29" s="546"/>
      <c r="AS29" s="546"/>
      <c r="AT29" s="531"/>
      <c r="AU29" s="532"/>
      <c r="AV29" s="532"/>
      <c r="AW29" s="532"/>
      <c r="AX29" s="539"/>
      <c r="AY29" s="239"/>
      <c r="AZ29" s="295" t="s">
        <v>174</v>
      </c>
      <c r="BA29" s="545" t="s">
        <v>175</v>
      </c>
      <c r="BB29" s="546"/>
      <c r="BC29" s="546"/>
      <c r="BD29" s="546"/>
      <c r="BE29" s="531"/>
      <c r="BF29" s="532"/>
      <c r="BG29" s="532"/>
      <c r="BH29" s="532"/>
      <c r="BI29" s="539"/>
      <c r="BJ29" s="239"/>
    </row>
    <row r="30" spans="1:68" ht="14.1" customHeight="1">
      <c r="A30" s="239"/>
      <c r="B30" s="239"/>
      <c r="C30" s="239"/>
      <c r="D30" s="239"/>
      <c r="E30" s="239"/>
      <c r="F30" s="239"/>
      <c r="G30" s="239"/>
      <c r="H30" s="239"/>
      <c r="I30" s="239"/>
      <c r="J30" s="239"/>
      <c r="K30" s="239"/>
      <c r="L30" s="239"/>
      <c r="M30" s="239"/>
      <c r="N30" s="239"/>
      <c r="O30" s="239"/>
      <c r="P30" s="239"/>
      <c r="Q30" s="239"/>
      <c r="R30" s="308"/>
      <c r="S30" s="300" t="s">
        <v>177</v>
      </c>
      <c r="T30" s="239"/>
      <c r="U30" s="547" t="s">
        <v>176</v>
      </c>
      <c r="V30" s="548"/>
      <c r="W30" s="548"/>
      <c r="X30" s="531"/>
      <c r="Y30" s="532"/>
      <c r="Z30" s="532"/>
      <c r="AA30" s="532"/>
      <c r="AB30" s="539"/>
      <c r="AC30" s="239"/>
      <c r="AD30" s="300" t="s">
        <v>177</v>
      </c>
      <c r="AE30" s="239"/>
      <c r="AF30" s="547" t="s">
        <v>176</v>
      </c>
      <c r="AG30" s="548"/>
      <c r="AH30" s="548"/>
      <c r="AI30" s="531"/>
      <c r="AJ30" s="532"/>
      <c r="AK30" s="532"/>
      <c r="AL30" s="532"/>
      <c r="AM30" s="539"/>
      <c r="AN30" s="239"/>
      <c r="AO30" s="300" t="s">
        <v>177</v>
      </c>
      <c r="AP30" s="239"/>
      <c r="AQ30" s="547" t="s">
        <v>176</v>
      </c>
      <c r="AR30" s="548"/>
      <c r="AS30" s="548"/>
      <c r="AT30" s="531"/>
      <c r="AU30" s="532"/>
      <c r="AV30" s="532"/>
      <c r="AW30" s="532"/>
      <c r="AX30" s="539"/>
      <c r="AY30" s="239"/>
      <c r="AZ30" s="300" t="s">
        <v>177</v>
      </c>
      <c r="BA30" s="239"/>
      <c r="BB30" s="547" t="s">
        <v>176</v>
      </c>
      <c r="BC30" s="548"/>
      <c r="BD30" s="548"/>
      <c r="BE30" s="531"/>
      <c r="BF30" s="532"/>
      <c r="BG30" s="532"/>
      <c r="BH30" s="532"/>
      <c r="BI30" s="539"/>
      <c r="BJ30" s="239"/>
    </row>
    <row r="31" spans="1:68" ht="14.1" customHeight="1">
      <c r="A31" s="239"/>
      <c r="B31" s="239"/>
      <c r="C31" s="239"/>
      <c r="D31" s="239"/>
      <c r="E31" s="239"/>
      <c r="F31" s="239"/>
      <c r="G31" s="239"/>
      <c r="H31" s="239"/>
      <c r="I31" s="239"/>
      <c r="J31" s="239"/>
      <c r="K31" s="239"/>
      <c r="L31" s="239"/>
      <c r="M31" s="239"/>
      <c r="N31" s="239"/>
      <c r="O31" s="239"/>
      <c r="P31" s="239"/>
      <c r="Q31" s="239"/>
      <c r="R31" s="308"/>
      <c r="S31" s="540" t="s">
        <v>164</v>
      </c>
      <c r="T31" s="541"/>
      <c r="U31" s="595" t="s">
        <v>179</v>
      </c>
      <c r="V31" s="596"/>
      <c r="W31" s="596"/>
      <c r="X31" s="596"/>
      <c r="Y31" s="596"/>
      <c r="Z31" s="596"/>
      <c r="AA31" s="596"/>
      <c r="AB31" s="597"/>
      <c r="AC31" s="239"/>
      <c r="AD31" s="540" t="s">
        <v>164</v>
      </c>
      <c r="AE31" s="541"/>
      <c r="AF31" s="595" t="s">
        <v>179</v>
      </c>
      <c r="AG31" s="596"/>
      <c r="AH31" s="596"/>
      <c r="AI31" s="596"/>
      <c r="AJ31" s="596"/>
      <c r="AK31" s="596"/>
      <c r="AL31" s="596"/>
      <c r="AM31" s="597"/>
      <c r="AN31" s="239"/>
      <c r="AO31" s="540" t="s">
        <v>164</v>
      </c>
      <c r="AP31" s="541"/>
      <c r="AQ31" s="595" t="s">
        <v>179</v>
      </c>
      <c r="AR31" s="596"/>
      <c r="AS31" s="596"/>
      <c r="AT31" s="596"/>
      <c r="AU31" s="596"/>
      <c r="AV31" s="596"/>
      <c r="AW31" s="596"/>
      <c r="AX31" s="597"/>
      <c r="AY31" s="239"/>
      <c r="AZ31" s="540" t="s">
        <v>164</v>
      </c>
      <c r="BA31" s="541"/>
      <c r="BB31" s="595" t="s">
        <v>179</v>
      </c>
      <c r="BC31" s="596"/>
      <c r="BD31" s="596"/>
      <c r="BE31" s="596"/>
      <c r="BF31" s="596"/>
      <c r="BG31" s="596"/>
      <c r="BH31" s="596"/>
      <c r="BI31" s="597"/>
      <c r="BJ31" s="239"/>
    </row>
    <row r="32" spans="1:68" ht="14.1" customHeight="1">
      <c r="A32" s="239"/>
      <c r="B32" s="239"/>
      <c r="C32" s="239"/>
      <c r="D32" s="239"/>
      <c r="E32" s="239"/>
      <c r="F32" s="239"/>
      <c r="G32" s="239"/>
      <c r="H32" s="239"/>
      <c r="I32" s="239"/>
      <c r="J32" s="239"/>
      <c r="K32" s="239"/>
      <c r="L32" s="239"/>
      <c r="M32" s="239"/>
      <c r="N32" s="239"/>
      <c r="O32" s="239"/>
      <c r="P32" s="239"/>
      <c r="Q32" s="239"/>
      <c r="R32" s="248"/>
      <c r="S32" s="239"/>
      <c r="T32" s="239"/>
      <c r="U32" s="239"/>
      <c r="V32" s="239"/>
      <c r="W32" s="239"/>
      <c r="X32" s="239"/>
      <c r="Y32" s="239"/>
      <c r="Z32" s="239"/>
      <c r="AA32" s="253"/>
      <c r="AB32" s="239"/>
      <c r="AC32" s="239"/>
      <c r="AD32" s="239"/>
      <c r="AE32" s="239"/>
      <c r="AF32" s="239"/>
      <c r="AG32" s="239"/>
      <c r="AH32" s="239"/>
      <c r="AI32" s="239"/>
      <c r="AJ32" s="239"/>
      <c r="AK32" s="239"/>
      <c r="AL32" s="253"/>
      <c r="AM32" s="239"/>
      <c r="AN32" s="239"/>
      <c r="AO32" s="239"/>
      <c r="AP32" s="239"/>
      <c r="AQ32" s="239"/>
      <c r="AR32" s="239"/>
      <c r="AS32" s="239"/>
      <c r="AT32" s="239"/>
      <c r="AU32" s="239"/>
      <c r="AV32" s="239"/>
      <c r="AW32" s="253"/>
      <c r="AX32" s="239"/>
      <c r="AY32" s="239"/>
      <c r="AZ32" s="239"/>
      <c r="BA32" s="239"/>
      <c r="BB32" s="239"/>
      <c r="BC32" s="239"/>
      <c r="BD32" s="239"/>
      <c r="BE32" s="239"/>
      <c r="BF32" s="239"/>
      <c r="BG32" s="239"/>
      <c r="BH32" s="253"/>
      <c r="BI32" s="239"/>
      <c r="BJ32" s="239"/>
    </row>
    <row r="33" spans="1:62" ht="14.1" customHeight="1">
      <c r="A33" s="239"/>
      <c r="B33" s="239"/>
      <c r="C33" s="239"/>
      <c r="D33" s="239"/>
      <c r="E33" s="239"/>
      <c r="F33" s="239"/>
      <c r="G33" s="239"/>
      <c r="H33" s="239"/>
      <c r="I33" s="239"/>
      <c r="J33" s="239"/>
      <c r="K33" s="239"/>
      <c r="L33" s="239"/>
      <c r="M33" s="239"/>
      <c r="N33" s="239"/>
      <c r="O33" s="239"/>
      <c r="P33" s="239"/>
      <c r="Q33" s="239"/>
      <c r="R33" s="248"/>
      <c r="S33" s="304"/>
      <c r="T33" s="527" t="s">
        <v>290</v>
      </c>
      <c r="U33" s="528"/>
      <c r="V33" s="528"/>
      <c r="W33" s="528"/>
      <c r="X33" s="536"/>
      <c r="Y33" s="537"/>
      <c r="Z33" s="537"/>
      <c r="AA33" s="537"/>
      <c r="AB33" s="538"/>
      <c r="AC33" s="239"/>
      <c r="AD33" s="304"/>
      <c r="AE33" s="527" t="s">
        <v>290</v>
      </c>
      <c r="AF33" s="528"/>
      <c r="AG33" s="528"/>
      <c r="AH33" s="528"/>
      <c r="AI33" s="536"/>
      <c r="AJ33" s="537"/>
      <c r="AK33" s="537"/>
      <c r="AL33" s="537"/>
      <c r="AM33" s="538"/>
      <c r="AN33" s="239"/>
      <c r="AO33" s="304"/>
      <c r="AP33" s="527" t="s">
        <v>290</v>
      </c>
      <c r="AQ33" s="528"/>
      <c r="AR33" s="528"/>
      <c r="AS33" s="528"/>
      <c r="AT33" s="536"/>
      <c r="AU33" s="537"/>
      <c r="AV33" s="537"/>
      <c r="AW33" s="537"/>
      <c r="AX33" s="538"/>
      <c r="AY33" s="239"/>
      <c r="AZ33" s="304"/>
      <c r="BA33" s="527" t="s">
        <v>290</v>
      </c>
      <c r="BB33" s="528"/>
      <c r="BC33" s="528"/>
      <c r="BD33" s="528"/>
      <c r="BE33" s="536"/>
      <c r="BF33" s="537"/>
      <c r="BG33" s="537"/>
      <c r="BH33" s="537"/>
      <c r="BI33" s="538"/>
      <c r="BJ33" s="239"/>
    </row>
    <row r="34" spans="1:62" ht="14.1" customHeight="1">
      <c r="A34" s="239"/>
      <c r="B34" s="239"/>
      <c r="C34" s="239"/>
      <c r="D34" s="239"/>
      <c r="E34" s="239"/>
      <c r="F34" s="239"/>
      <c r="G34" s="239"/>
      <c r="H34" s="239"/>
      <c r="I34" s="239"/>
      <c r="J34" s="257"/>
      <c r="K34" s="257"/>
      <c r="L34" s="257"/>
      <c r="M34" s="257"/>
      <c r="N34" s="257"/>
      <c r="O34" s="257"/>
      <c r="P34" s="257"/>
      <c r="Q34" s="257"/>
      <c r="R34" s="248"/>
      <c r="S34" s="249"/>
      <c r="T34" s="529" t="s">
        <v>148</v>
      </c>
      <c r="U34" s="530"/>
      <c r="V34" s="530"/>
      <c r="W34" s="530"/>
      <c r="X34" s="531"/>
      <c r="Y34" s="532"/>
      <c r="Z34" s="532"/>
      <c r="AA34" s="532"/>
      <c r="AB34" s="539"/>
      <c r="AC34" s="239"/>
      <c r="AD34" s="249"/>
      <c r="AE34" s="529" t="s">
        <v>148</v>
      </c>
      <c r="AF34" s="530"/>
      <c r="AG34" s="530"/>
      <c r="AH34" s="530"/>
      <c r="AI34" s="531"/>
      <c r="AJ34" s="532"/>
      <c r="AK34" s="532"/>
      <c r="AL34" s="532"/>
      <c r="AM34" s="539"/>
      <c r="AN34" s="239"/>
      <c r="AO34" s="249"/>
      <c r="AP34" s="529" t="s">
        <v>148</v>
      </c>
      <c r="AQ34" s="530"/>
      <c r="AR34" s="530"/>
      <c r="AS34" s="530"/>
      <c r="AT34" s="531"/>
      <c r="AU34" s="532"/>
      <c r="AV34" s="532"/>
      <c r="AW34" s="532"/>
      <c r="AX34" s="539"/>
      <c r="AY34" s="239"/>
      <c r="AZ34" s="249"/>
      <c r="BA34" s="529" t="s">
        <v>148</v>
      </c>
      <c r="BB34" s="530"/>
      <c r="BC34" s="530"/>
      <c r="BD34" s="530"/>
      <c r="BE34" s="531"/>
      <c r="BF34" s="532"/>
      <c r="BG34" s="532"/>
      <c r="BH34" s="532"/>
      <c r="BI34" s="539"/>
      <c r="BJ34" s="239"/>
    </row>
    <row r="35" spans="1:62" ht="14.1" customHeight="1">
      <c r="A35" s="256"/>
      <c r="B35" s="257"/>
      <c r="C35" s="257"/>
      <c r="D35" s="257"/>
      <c r="E35" s="257"/>
      <c r="F35" s="257"/>
      <c r="G35" s="257"/>
      <c r="H35" s="257"/>
      <c r="I35" s="257"/>
      <c r="J35" s="257"/>
      <c r="K35" s="257"/>
      <c r="L35" s="257"/>
      <c r="M35" s="257"/>
      <c r="N35" s="257"/>
      <c r="O35" s="257"/>
      <c r="P35" s="257"/>
      <c r="Q35" s="257"/>
      <c r="R35" s="248"/>
      <c r="S35" s="249"/>
      <c r="T35" s="529" t="s">
        <v>289</v>
      </c>
      <c r="U35" s="530"/>
      <c r="V35" s="530"/>
      <c r="W35" s="530"/>
      <c r="X35" s="531"/>
      <c r="Y35" s="532"/>
      <c r="Z35" s="532"/>
      <c r="AA35" s="532"/>
      <c r="AB35" s="539"/>
      <c r="AC35" s="239"/>
      <c r="AD35" s="249"/>
      <c r="AE35" s="529" t="s">
        <v>289</v>
      </c>
      <c r="AF35" s="530"/>
      <c r="AG35" s="530"/>
      <c r="AH35" s="530"/>
      <c r="AI35" s="531"/>
      <c r="AJ35" s="532"/>
      <c r="AK35" s="532"/>
      <c r="AL35" s="532"/>
      <c r="AM35" s="539"/>
      <c r="AN35" s="239"/>
      <c r="AO35" s="249"/>
      <c r="AP35" s="529" t="s">
        <v>289</v>
      </c>
      <c r="AQ35" s="530"/>
      <c r="AR35" s="530"/>
      <c r="AS35" s="530"/>
      <c r="AT35" s="531"/>
      <c r="AU35" s="532"/>
      <c r="AV35" s="532"/>
      <c r="AW35" s="532"/>
      <c r="AX35" s="539"/>
      <c r="AY35" s="239"/>
      <c r="AZ35" s="249"/>
      <c r="BA35" s="529" t="s">
        <v>289</v>
      </c>
      <c r="BB35" s="530"/>
      <c r="BC35" s="530"/>
      <c r="BD35" s="530"/>
      <c r="BE35" s="531"/>
      <c r="BF35" s="532"/>
      <c r="BG35" s="532"/>
      <c r="BH35" s="532"/>
      <c r="BI35" s="539"/>
      <c r="BJ35" s="239"/>
    </row>
    <row r="36" spans="1:62" ht="14.1" customHeight="1">
      <c r="A36" s="256"/>
      <c r="B36" s="257"/>
      <c r="C36" s="257"/>
      <c r="D36" s="257"/>
      <c r="E36" s="257"/>
      <c r="F36" s="257"/>
      <c r="G36" s="257"/>
      <c r="H36" s="257"/>
      <c r="I36" s="257"/>
      <c r="J36" s="257"/>
      <c r="K36" s="257"/>
      <c r="L36" s="257"/>
      <c r="M36" s="257"/>
      <c r="N36" s="257"/>
      <c r="O36" s="257"/>
      <c r="P36" s="257"/>
      <c r="Q36" s="257"/>
      <c r="R36" s="248"/>
      <c r="S36" s="249"/>
      <c r="T36" s="529" t="s">
        <v>288</v>
      </c>
      <c r="U36" s="530"/>
      <c r="V36" s="530"/>
      <c r="W36" s="530"/>
      <c r="X36" s="542" t="s">
        <v>287</v>
      </c>
      <c r="Y36" s="543"/>
      <c r="Z36" s="543"/>
      <c r="AA36" s="543"/>
      <c r="AB36" s="544"/>
      <c r="AC36" s="239"/>
      <c r="AD36" s="249"/>
      <c r="AE36" s="529" t="s">
        <v>288</v>
      </c>
      <c r="AF36" s="530"/>
      <c r="AG36" s="530"/>
      <c r="AH36" s="530"/>
      <c r="AI36" s="542" t="s">
        <v>287</v>
      </c>
      <c r="AJ36" s="543"/>
      <c r="AK36" s="543"/>
      <c r="AL36" s="543"/>
      <c r="AM36" s="544"/>
      <c r="AN36" s="239"/>
      <c r="AO36" s="249"/>
      <c r="AP36" s="529" t="s">
        <v>288</v>
      </c>
      <c r="AQ36" s="530"/>
      <c r="AR36" s="530"/>
      <c r="AS36" s="530"/>
      <c r="AT36" s="542" t="s">
        <v>287</v>
      </c>
      <c r="AU36" s="543"/>
      <c r="AV36" s="543"/>
      <c r="AW36" s="543"/>
      <c r="AX36" s="544"/>
      <c r="AY36" s="239"/>
      <c r="AZ36" s="249"/>
      <c r="BA36" s="529" t="s">
        <v>288</v>
      </c>
      <c r="BB36" s="530"/>
      <c r="BC36" s="530"/>
      <c r="BD36" s="530"/>
      <c r="BE36" s="542" t="s">
        <v>287</v>
      </c>
      <c r="BF36" s="543"/>
      <c r="BG36" s="543"/>
      <c r="BH36" s="543"/>
      <c r="BI36" s="544"/>
      <c r="BJ36" s="239"/>
    </row>
    <row r="37" spans="1:62" ht="14.1" customHeight="1">
      <c r="A37" s="256"/>
      <c r="B37" s="257"/>
      <c r="C37" s="257"/>
      <c r="D37" s="257"/>
      <c r="E37" s="257"/>
      <c r="F37" s="257"/>
      <c r="G37" s="257"/>
      <c r="H37" s="257"/>
      <c r="I37" s="257"/>
      <c r="J37" s="242"/>
      <c r="K37" s="242"/>
      <c r="L37" s="242"/>
      <c r="M37" s="242"/>
      <c r="N37" s="242"/>
      <c r="O37" s="242"/>
      <c r="P37" s="242"/>
      <c r="Q37" s="242"/>
      <c r="R37" s="294"/>
      <c r="S37" s="249"/>
      <c r="T37" s="529" t="s">
        <v>170</v>
      </c>
      <c r="U37" s="530"/>
      <c r="V37" s="530"/>
      <c r="W37" s="530"/>
      <c r="X37" s="531"/>
      <c r="Y37" s="532"/>
      <c r="Z37" s="532"/>
      <c r="AA37" s="532"/>
      <c r="AB37" s="539"/>
      <c r="AC37" s="239"/>
      <c r="AD37" s="249"/>
      <c r="AE37" s="529" t="s">
        <v>170</v>
      </c>
      <c r="AF37" s="530"/>
      <c r="AG37" s="530"/>
      <c r="AH37" s="530"/>
      <c r="AI37" s="531"/>
      <c r="AJ37" s="532"/>
      <c r="AK37" s="532"/>
      <c r="AL37" s="532"/>
      <c r="AM37" s="539"/>
      <c r="AN37" s="239"/>
      <c r="AO37" s="249"/>
      <c r="AP37" s="529" t="s">
        <v>170</v>
      </c>
      <c r="AQ37" s="530"/>
      <c r="AR37" s="530"/>
      <c r="AS37" s="530"/>
      <c r="AT37" s="531"/>
      <c r="AU37" s="532"/>
      <c r="AV37" s="532"/>
      <c r="AW37" s="532"/>
      <c r="AX37" s="539"/>
      <c r="AY37" s="239"/>
      <c r="AZ37" s="249"/>
      <c r="BA37" s="529" t="s">
        <v>170</v>
      </c>
      <c r="BB37" s="530"/>
      <c r="BC37" s="530"/>
      <c r="BD37" s="530"/>
      <c r="BE37" s="531"/>
      <c r="BF37" s="532"/>
      <c r="BG37" s="532"/>
      <c r="BH37" s="532"/>
      <c r="BI37" s="539"/>
      <c r="BJ37" s="239"/>
    </row>
    <row r="38" spans="1:62" ht="14.1" customHeight="1">
      <c r="A38" s="242"/>
      <c r="B38" s="242"/>
      <c r="C38" s="242"/>
      <c r="D38" s="242"/>
      <c r="E38" s="242"/>
      <c r="F38" s="242"/>
      <c r="G38" s="242"/>
      <c r="H38" s="242"/>
      <c r="I38" s="242"/>
      <c r="J38" s="242"/>
      <c r="K38" s="242"/>
      <c r="L38" s="242"/>
      <c r="M38" s="242"/>
      <c r="N38" s="242"/>
      <c r="O38" s="242"/>
      <c r="P38" s="242"/>
      <c r="Q38" s="242"/>
      <c r="R38" s="307"/>
      <c r="S38" s="249"/>
      <c r="T38" s="545" t="s">
        <v>172</v>
      </c>
      <c r="U38" s="530"/>
      <c r="V38" s="530"/>
      <c r="W38" s="530"/>
      <c r="X38" s="531"/>
      <c r="Y38" s="532"/>
      <c r="Z38" s="532"/>
      <c r="AA38" s="532"/>
      <c r="AB38" s="539"/>
      <c r="AC38" s="239"/>
      <c r="AD38" s="249"/>
      <c r="AE38" s="545" t="s">
        <v>172</v>
      </c>
      <c r="AF38" s="530"/>
      <c r="AG38" s="530"/>
      <c r="AH38" s="530"/>
      <c r="AI38" s="531"/>
      <c r="AJ38" s="532"/>
      <c r="AK38" s="532"/>
      <c r="AL38" s="532"/>
      <c r="AM38" s="539"/>
      <c r="AN38" s="239"/>
      <c r="AO38" s="249"/>
      <c r="AP38" s="545" t="s">
        <v>172</v>
      </c>
      <c r="AQ38" s="530"/>
      <c r="AR38" s="530"/>
      <c r="AS38" s="530"/>
      <c r="AT38" s="531"/>
      <c r="AU38" s="532"/>
      <c r="AV38" s="532"/>
      <c r="AW38" s="532"/>
      <c r="AX38" s="539"/>
      <c r="AY38" s="239"/>
      <c r="AZ38" s="249"/>
      <c r="BA38" s="545" t="s">
        <v>172</v>
      </c>
      <c r="BB38" s="530"/>
      <c r="BC38" s="530"/>
      <c r="BD38" s="530"/>
      <c r="BE38" s="531"/>
      <c r="BF38" s="532"/>
      <c r="BG38" s="532"/>
      <c r="BH38" s="532"/>
      <c r="BI38" s="539"/>
      <c r="BJ38" s="257"/>
    </row>
    <row r="39" spans="1:62" ht="14.1" customHeight="1">
      <c r="A39" s="242"/>
      <c r="B39" s="242"/>
      <c r="C39" s="242"/>
      <c r="D39" s="242"/>
      <c r="E39" s="242"/>
      <c r="F39" s="242"/>
      <c r="G39" s="242"/>
      <c r="H39" s="242"/>
      <c r="I39" s="242"/>
      <c r="J39" s="250"/>
      <c r="K39" s="250"/>
      <c r="L39" s="250"/>
      <c r="M39" s="250"/>
      <c r="N39" s="250"/>
      <c r="O39" s="250"/>
      <c r="P39" s="250"/>
      <c r="Q39" s="250"/>
      <c r="R39" s="306"/>
      <c r="S39" s="249"/>
      <c r="T39" s="301"/>
      <c r="U39" s="531" t="s">
        <v>286</v>
      </c>
      <c r="V39" s="532"/>
      <c r="W39" s="532"/>
      <c r="X39" s="542" t="s">
        <v>285</v>
      </c>
      <c r="Y39" s="543"/>
      <c r="Z39" s="543"/>
      <c r="AA39" s="543"/>
      <c r="AB39" s="544"/>
      <c r="AC39" s="239"/>
      <c r="AD39" s="249"/>
      <c r="AE39" s="301"/>
      <c r="AF39" s="531" t="s">
        <v>286</v>
      </c>
      <c r="AG39" s="532"/>
      <c r="AH39" s="532"/>
      <c r="AI39" s="542" t="s">
        <v>285</v>
      </c>
      <c r="AJ39" s="543"/>
      <c r="AK39" s="543"/>
      <c r="AL39" s="543"/>
      <c r="AM39" s="544"/>
      <c r="AN39" s="239"/>
      <c r="AO39" s="249"/>
      <c r="AP39" s="301"/>
      <c r="AQ39" s="531" t="s">
        <v>286</v>
      </c>
      <c r="AR39" s="532"/>
      <c r="AS39" s="532"/>
      <c r="AT39" s="542" t="s">
        <v>285</v>
      </c>
      <c r="AU39" s="543"/>
      <c r="AV39" s="543"/>
      <c r="AW39" s="543"/>
      <c r="AX39" s="544"/>
      <c r="AY39" s="239"/>
      <c r="AZ39" s="249"/>
      <c r="BA39" s="301"/>
      <c r="BB39" s="531" t="s">
        <v>286</v>
      </c>
      <c r="BC39" s="532"/>
      <c r="BD39" s="532"/>
      <c r="BE39" s="542" t="s">
        <v>285</v>
      </c>
      <c r="BF39" s="543"/>
      <c r="BG39" s="543"/>
      <c r="BH39" s="543"/>
      <c r="BI39" s="544"/>
      <c r="BJ39" s="257"/>
    </row>
    <row r="40" spans="1:62" ht="14.1" customHeight="1">
      <c r="A40" s="250"/>
      <c r="B40" s="250"/>
      <c r="C40" s="250"/>
      <c r="D40" s="250"/>
      <c r="E40" s="250"/>
      <c r="F40" s="250"/>
      <c r="G40" s="250"/>
      <c r="H40" s="250"/>
      <c r="I40" s="250"/>
      <c r="J40" s="250"/>
      <c r="K40" s="250"/>
      <c r="L40" s="250"/>
      <c r="M40" s="250"/>
      <c r="N40" s="250"/>
      <c r="O40" s="250"/>
      <c r="P40" s="250"/>
      <c r="Q40" s="250"/>
      <c r="R40" s="306"/>
      <c r="S40" s="295" t="s">
        <v>174</v>
      </c>
      <c r="T40" s="545" t="s">
        <v>175</v>
      </c>
      <c r="U40" s="546"/>
      <c r="V40" s="546"/>
      <c r="W40" s="546"/>
      <c r="X40" s="531"/>
      <c r="Y40" s="532"/>
      <c r="Z40" s="532"/>
      <c r="AA40" s="532"/>
      <c r="AB40" s="539"/>
      <c r="AC40" s="239"/>
      <c r="AD40" s="295" t="s">
        <v>174</v>
      </c>
      <c r="AE40" s="545" t="s">
        <v>175</v>
      </c>
      <c r="AF40" s="546"/>
      <c r="AG40" s="546"/>
      <c r="AH40" s="546"/>
      <c r="AI40" s="531"/>
      <c r="AJ40" s="532"/>
      <c r="AK40" s="532"/>
      <c r="AL40" s="532"/>
      <c r="AM40" s="539"/>
      <c r="AN40" s="239"/>
      <c r="AO40" s="295" t="s">
        <v>174</v>
      </c>
      <c r="AP40" s="545" t="s">
        <v>175</v>
      </c>
      <c r="AQ40" s="546"/>
      <c r="AR40" s="546"/>
      <c r="AS40" s="546"/>
      <c r="AT40" s="531"/>
      <c r="AU40" s="532"/>
      <c r="AV40" s="532"/>
      <c r="AW40" s="532"/>
      <c r="AX40" s="539"/>
      <c r="AY40" s="239"/>
      <c r="AZ40" s="295" t="s">
        <v>174</v>
      </c>
      <c r="BA40" s="545" t="s">
        <v>175</v>
      </c>
      <c r="BB40" s="546"/>
      <c r="BC40" s="546"/>
      <c r="BD40" s="546"/>
      <c r="BE40" s="531"/>
      <c r="BF40" s="532"/>
      <c r="BG40" s="532"/>
      <c r="BH40" s="532"/>
      <c r="BI40" s="539"/>
      <c r="BJ40" s="257"/>
    </row>
    <row r="41" spans="1:62" ht="14.1" customHeight="1">
      <c r="A41" s="250"/>
      <c r="B41" s="250"/>
      <c r="C41" s="250"/>
      <c r="D41" s="250"/>
      <c r="E41" s="250"/>
      <c r="F41" s="250"/>
      <c r="G41" s="250"/>
      <c r="H41" s="250"/>
      <c r="I41" s="250"/>
      <c r="J41" s="250"/>
      <c r="K41" s="250"/>
      <c r="L41" s="250"/>
      <c r="M41" s="250"/>
      <c r="N41" s="250"/>
      <c r="O41" s="250"/>
      <c r="P41" s="250"/>
      <c r="Q41" s="250"/>
      <c r="R41" s="305"/>
      <c r="S41" s="300" t="s">
        <v>177</v>
      </c>
      <c r="T41" s="239"/>
      <c r="U41" s="547" t="s">
        <v>176</v>
      </c>
      <c r="V41" s="548"/>
      <c r="W41" s="548"/>
      <c r="X41" s="531"/>
      <c r="Y41" s="532"/>
      <c r="Z41" s="532"/>
      <c r="AA41" s="532"/>
      <c r="AB41" s="539"/>
      <c r="AC41" s="239"/>
      <c r="AD41" s="300" t="s">
        <v>177</v>
      </c>
      <c r="AE41" s="239"/>
      <c r="AF41" s="547" t="s">
        <v>176</v>
      </c>
      <c r="AG41" s="548"/>
      <c r="AH41" s="548"/>
      <c r="AI41" s="531"/>
      <c r="AJ41" s="532"/>
      <c r="AK41" s="532"/>
      <c r="AL41" s="532"/>
      <c r="AM41" s="539"/>
      <c r="AN41" s="239"/>
      <c r="AO41" s="300" t="s">
        <v>177</v>
      </c>
      <c r="AP41" s="239"/>
      <c r="AQ41" s="547" t="s">
        <v>176</v>
      </c>
      <c r="AR41" s="548"/>
      <c r="AS41" s="548"/>
      <c r="AT41" s="531"/>
      <c r="AU41" s="532"/>
      <c r="AV41" s="532"/>
      <c r="AW41" s="532"/>
      <c r="AX41" s="539"/>
      <c r="AY41" s="239"/>
      <c r="AZ41" s="300" t="s">
        <v>177</v>
      </c>
      <c r="BA41" s="239"/>
      <c r="BB41" s="547" t="s">
        <v>176</v>
      </c>
      <c r="BC41" s="548"/>
      <c r="BD41" s="548"/>
      <c r="BE41" s="531"/>
      <c r="BF41" s="532"/>
      <c r="BG41" s="532"/>
      <c r="BH41" s="532"/>
      <c r="BI41" s="539"/>
      <c r="BJ41" s="242"/>
    </row>
    <row r="42" spans="1:62" ht="14.1" customHeight="1">
      <c r="A42" s="250"/>
      <c r="B42" s="250"/>
      <c r="C42" s="250"/>
      <c r="D42" s="250"/>
      <c r="E42" s="250"/>
      <c r="F42" s="250"/>
      <c r="G42" s="250"/>
      <c r="H42" s="250"/>
      <c r="I42" s="250"/>
      <c r="J42" s="250"/>
      <c r="K42" s="250"/>
      <c r="L42" s="250"/>
      <c r="M42" s="250"/>
      <c r="N42" s="250"/>
      <c r="O42" s="250"/>
      <c r="P42" s="250"/>
      <c r="Q42" s="250"/>
      <c r="R42" s="303"/>
      <c r="S42" s="540" t="s">
        <v>164</v>
      </c>
      <c r="T42" s="541"/>
      <c r="U42" s="595" t="s">
        <v>179</v>
      </c>
      <c r="V42" s="596"/>
      <c r="W42" s="596"/>
      <c r="X42" s="596"/>
      <c r="Y42" s="596"/>
      <c r="Z42" s="596"/>
      <c r="AA42" s="596"/>
      <c r="AB42" s="597"/>
      <c r="AC42" s="239"/>
      <c r="AD42" s="540" t="s">
        <v>164</v>
      </c>
      <c r="AE42" s="541"/>
      <c r="AF42" s="595" t="s">
        <v>179</v>
      </c>
      <c r="AG42" s="596"/>
      <c r="AH42" s="596"/>
      <c r="AI42" s="596"/>
      <c r="AJ42" s="596"/>
      <c r="AK42" s="596"/>
      <c r="AL42" s="596"/>
      <c r="AM42" s="597"/>
      <c r="AN42" s="239"/>
      <c r="AO42" s="540" t="s">
        <v>164</v>
      </c>
      <c r="AP42" s="541"/>
      <c r="AQ42" s="595" t="s">
        <v>179</v>
      </c>
      <c r="AR42" s="596"/>
      <c r="AS42" s="596"/>
      <c r="AT42" s="596"/>
      <c r="AU42" s="596"/>
      <c r="AV42" s="596"/>
      <c r="AW42" s="596"/>
      <c r="AX42" s="597"/>
      <c r="AY42" s="239"/>
      <c r="AZ42" s="540" t="s">
        <v>164</v>
      </c>
      <c r="BA42" s="541"/>
      <c r="BB42" s="595" t="s">
        <v>179</v>
      </c>
      <c r="BC42" s="596"/>
      <c r="BD42" s="596"/>
      <c r="BE42" s="596"/>
      <c r="BF42" s="596"/>
      <c r="BG42" s="596"/>
      <c r="BH42" s="596"/>
      <c r="BI42" s="597"/>
      <c r="BJ42" s="250"/>
    </row>
    <row r="43" spans="1:62" ht="14.1" customHeight="1">
      <c r="A43" s="250"/>
      <c r="B43" s="250"/>
      <c r="C43" s="250"/>
      <c r="D43" s="250"/>
      <c r="E43" s="250"/>
      <c r="F43" s="250"/>
      <c r="G43" s="250"/>
      <c r="H43" s="250"/>
      <c r="I43" s="250"/>
      <c r="J43" s="250"/>
      <c r="K43" s="250"/>
      <c r="L43" s="250"/>
      <c r="M43" s="250"/>
      <c r="N43" s="250"/>
      <c r="O43" s="250"/>
      <c r="P43" s="250"/>
      <c r="Q43" s="250"/>
      <c r="R43" s="303"/>
      <c r="S43" s="239"/>
      <c r="T43" s="239"/>
      <c r="U43" s="239"/>
      <c r="V43" s="239"/>
      <c r="W43" s="239"/>
      <c r="X43" s="239"/>
      <c r="Y43" s="239"/>
      <c r="Z43" s="239"/>
      <c r="AA43" s="253"/>
      <c r="AB43" s="239"/>
      <c r="AC43" s="250"/>
      <c r="AD43" s="239"/>
      <c r="AE43" s="239"/>
      <c r="AF43" s="239"/>
      <c r="AG43" s="239"/>
      <c r="AH43" s="239"/>
      <c r="AI43" s="239"/>
      <c r="AJ43" s="239"/>
      <c r="AK43" s="239"/>
      <c r="AL43" s="253"/>
      <c r="AM43" s="239"/>
      <c r="AN43" s="250"/>
      <c r="AO43" s="239"/>
      <c r="AP43" s="239"/>
      <c r="AQ43" s="239"/>
      <c r="AR43" s="239"/>
      <c r="AS43" s="239"/>
      <c r="AT43" s="239"/>
      <c r="AU43" s="239"/>
      <c r="AV43" s="239"/>
      <c r="AW43" s="253"/>
      <c r="AX43" s="239"/>
      <c r="AY43" s="250"/>
      <c r="AZ43" s="239"/>
      <c r="BA43" s="239"/>
      <c r="BB43" s="239"/>
      <c r="BC43" s="239"/>
      <c r="BD43" s="239"/>
      <c r="BE43" s="239"/>
      <c r="BF43" s="239"/>
      <c r="BG43" s="239"/>
      <c r="BH43" s="253"/>
      <c r="BI43" s="239"/>
      <c r="BJ43" s="250"/>
    </row>
    <row r="44" spans="1:62" ht="14.1" customHeight="1">
      <c r="A44" s="250"/>
      <c r="B44" s="250"/>
      <c r="C44" s="250"/>
      <c r="D44" s="250"/>
      <c r="E44" s="250"/>
      <c r="F44" s="250"/>
      <c r="G44" s="250"/>
      <c r="H44" s="250"/>
      <c r="I44" s="250"/>
      <c r="J44" s="250"/>
      <c r="K44" s="250"/>
      <c r="L44" s="250"/>
      <c r="M44" s="250"/>
      <c r="N44" s="250"/>
      <c r="O44" s="250"/>
      <c r="P44" s="250"/>
      <c r="Q44" s="250"/>
      <c r="R44" s="303"/>
      <c r="S44" s="304"/>
      <c r="T44" s="527" t="s">
        <v>290</v>
      </c>
      <c r="U44" s="528"/>
      <c r="V44" s="528"/>
      <c r="W44" s="528"/>
      <c r="X44" s="536"/>
      <c r="Y44" s="537"/>
      <c r="Z44" s="537"/>
      <c r="AA44" s="537"/>
      <c r="AB44" s="538"/>
      <c r="AC44" s="239"/>
      <c r="AD44" s="304"/>
      <c r="AE44" s="527" t="s">
        <v>290</v>
      </c>
      <c r="AF44" s="528"/>
      <c r="AG44" s="528"/>
      <c r="AH44" s="528"/>
      <c r="AI44" s="536"/>
      <c r="AJ44" s="537"/>
      <c r="AK44" s="537"/>
      <c r="AL44" s="537"/>
      <c r="AM44" s="538"/>
      <c r="AN44" s="239"/>
      <c r="AO44" s="304"/>
      <c r="AP44" s="527" t="s">
        <v>290</v>
      </c>
      <c r="AQ44" s="528"/>
      <c r="AR44" s="528"/>
      <c r="AS44" s="528"/>
      <c r="AT44" s="536"/>
      <c r="AU44" s="537"/>
      <c r="AV44" s="537"/>
      <c r="AW44" s="537"/>
      <c r="AX44" s="538"/>
      <c r="AY44" s="239"/>
      <c r="AZ44" s="304"/>
      <c r="BA44" s="527" t="s">
        <v>290</v>
      </c>
      <c r="BB44" s="528"/>
      <c r="BC44" s="528"/>
      <c r="BD44" s="528"/>
      <c r="BE44" s="536"/>
      <c r="BF44" s="537"/>
      <c r="BG44" s="537"/>
      <c r="BH44" s="537"/>
      <c r="BI44" s="538"/>
      <c r="BJ44" s="250"/>
    </row>
    <row r="45" spans="1:62" ht="14.1" customHeight="1">
      <c r="A45" s="250"/>
      <c r="B45" s="250"/>
      <c r="C45" s="250"/>
      <c r="D45" s="250"/>
      <c r="E45" s="250"/>
      <c r="F45" s="250"/>
      <c r="G45" s="250"/>
      <c r="H45" s="250"/>
      <c r="I45" s="250"/>
      <c r="J45" s="250"/>
      <c r="K45" s="250"/>
      <c r="L45" s="250"/>
      <c r="M45" s="250"/>
      <c r="N45" s="250"/>
      <c r="O45" s="250"/>
      <c r="P45" s="250"/>
      <c r="Q45" s="250"/>
      <c r="R45" s="303"/>
      <c r="S45" s="249"/>
      <c r="T45" s="529" t="s">
        <v>148</v>
      </c>
      <c r="U45" s="530"/>
      <c r="V45" s="530"/>
      <c r="W45" s="530"/>
      <c r="X45" s="531"/>
      <c r="Y45" s="532"/>
      <c r="Z45" s="532"/>
      <c r="AA45" s="532"/>
      <c r="AB45" s="539"/>
      <c r="AC45" s="239"/>
      <c r="AD45" s="249"/>
      <c r="AE45" s="529" t="s">
        <v>148</v>
      </c>
      <c r="AF45" s="530"/>
      <c r="AG45" s="530"/>
      <c r="AH45" s="530"/>
      <c r="AI45" s="531"/>
      <c r="AJ45" s="532"/>
      <c r="AK45" s="532"/>
      <c r="AL45" s="532"/>
      <c r="AM45" s="539"/>
      <c r="AN45" s="239"/>
      <c r="AO45" s="249"/>
      <c r="AP45" s="529" t="s">
        <v>148</v>
      </c>
      <c r="AQ45" s="530"/>
      <c r="AR45" s="530"/>
      <c r="AS45" s="530"/>
      <c r="AT45" s="531"/>
      <c r="AU45" s="532"/>
      <c r="AV45" s="532"/>
      <c r="AW45" s="532"/>
      <c r="AX45" s="539"/>
      <c r="AY45" s="239"/>
      <c r="AZ45" s="249"/>
      <c r="BA45" s="529" t="s">
        <v>148</v>
      </c>
      <c r="BB45" s="530"/>
      <c r="BC45" s="530"/>
      <c r="BD45" s="530"/>
      <c r="BE45" s="531"/>
      <c r="BF45" s="532"/>
      <c r="BG45" s="532"/>
      <c r="BH45" s="532"/>
      <c r="BI45" s="539"/>
      <c r="BJ45" s="250"/>
    </row>
    <row r="46" spans="1:62" ht="14.1" customHeight="1">
      <c r="A46" s="250"/>
      <c r="B46" s="250"/>
      <c r="C46" s="250"/>
      <c r="D46" s="250"/>
      <c r="E46" s="250"/>
      <c r="F46" s="250"/>
      <c r="G46" s="250"/>
      <c r="H46" s="250"/>
      <c r="I46" s="250"/>
      <c r="J46" s="250"/>
      <c r="K46" s="250"/>
      <c r="L46" s="250"/>
      <c r="M46" s="250"/>
      <c r="N46" s="250"/>
      <c r="O46" s="250"/>
      <c r="P46" s="250"/>
      <c r="Q46" s="250"/>
      <c r="R46" s="303"/>
      <c r="S46" s="249"/>
      <c r="T46" s="529" t="s">
        <v>289</v>
      </c>
      <c r="U46" s="530"/>
      <c r="V46" s="530"/>
      <c r="W46" s="530"/>
      <c r="X46" s="531"/>
      <c r="Y46" s="532"/>
      <c r="Z46" s="532"/>
      <c r="AA46" s="532"/>
      <c r="AB46" s="539"/>
      <c r="AC46" s="239"/>
      <c r="AD46" s="249"/>
      <c r="AE46" s="529" t="s">
        <v>289</v>
      </c>
      <c r="AF46" s="530"/>
      <c r="AG46" s="530"/>
      <c r="AH46" s="530"/>
      <c r="AI46" s="531"/>
      <c r="AJ46" s="532"/>
      <c r="AK46" s="532"/>
      <c r="AL46" s="532"/>
      <c r="AM46" s="539"/>
      <c r="AN46" s="239"/>
      <c r="AO46" s="249"/>
      <c r="AP46" s="529" t="s">
        <v>289</v>
      </c>
      <c r="AQ46" s="530"/>
      <c r="AR46" s="530"/>
      <c r="AS46" s="530"/>
      <c r="AT46" s="531"/>
      <c r="AU46" s="532"/>
      <c r="AV46" s="532"/>
      <c r="AW46" s="532"/>
      <c r="AX46" s="539"/>
      <c r="AY46" s="239"/>
      <c r="AZ46" s="249"/>
      <c r="BA46" s="529" t="s">
        <v>289</v>
      </c>
      <c r="BB46" s="530"/>
      <c r="BC46" s="530"/>
      <c r="BD46" s="530"/>
      <c r="BE46" s="531"/>
      <c r="BF46" s="532"/>
      <c r="BG46" s="532"/>
      <c r="BH46" s="532"/>
      <c r="BI46" s="539"/>
      <c r="BJ46" s="250"/>
    </row>
    <row r="47" spans="1:62" ht="14.1" customHeight="1">
      <c r="A47" s="250"/>
      <c r="B47" s="250"/>
      <c r="C47" s="250"/>
      <c r="D47" s="250"/>
      <c r="E47" s="250"/>
      <c r="F47" s="250"/>
      <c r="G47" s="250"/>
      <c r="H47" s="250"/>
      <c r="I47" s="250"/>
      <c r="J47" s="250"/>
      <c r="K47" s="250"/>
      <c r="L47" s="250"/>
      <c r="M47" s="250"/>
      <c r="N47" s="250"/>
      <c r="O47" s="250"/>
      <c r="P47" s="250"/>
      <c r="Q47" s="250"/>
      <c r="R47" s="303"/>
      <c r="S47" s="249"/>
      <c r="T47" s="529" t="s">
        <v>288</v>
      </c>
      <c r="U47" s="530"/>
      <c r="V47" s="530"/>
      <c r="W47" s="530"/>
      <c r="X47" s="542" t="s">
        <v>287</v>
      </c>
      <c r="Y47" s="543"/>
      <c r="Z47" s="543"/>
      <c r="AA47" s="543"/>
      <c r="AB47" s="544"/>
      <c r="AC47" s="239"/>
      <c r="AD47" s="249"/>
      <c r="AE47" s="529" t="s">
        <v>288</v>
      </c>
      <c r="AF47" s="530"/>
      <c r="AG47" s="530"/>
      <c r="AH47" s="530"/>
      <c r="AI47" s="542" t="s">
        <v>287</v>
      </c>
      <c r="AJ47" s="543"/>
      <c r="AK47" s="543"/>
      <c r="AL47" s="543"/>
      <c r="AM47" s="544"/>
      <c r="AN47" s="239"/>
      <c r="AO47" s="249"/>
      <c r="AP47" s="529" t="s">
        <v>288</v>
      </c>
      <c r="AQ47" s="530"/>
      <c r="AR47" s="530"/>
      <c r="AS47" s="530"/>
      <c r="AT47" s="542" t="s">
        <v>287</v>
      </c>
      <c r="AU47" s="543"/>
      <c r="AV47" s="543"/>
      <c r="AW47" s="543"/>
      <c r="AX47" s="544"/>
      <c r="AY47" s="239"/>
      <c r="AZ47" s="249"/>
      <c r="BA47" s="529" t="s">
        <v>288</v>
      </c>
      <c r="BB47" s="530"/>
      <c r="BC47" s="530"/>
      <c r="BD47" s="530"/>
      <c r="BE47" s="542" t="s">
        <v>287</v>
      </c>
      <c r="BF47" s="543"/>
      <c r="BG47" s="543"/>
      <c r="BH47" s="543"/>
      <c r="BI47" s="544"/>
      <c r="BJ47" s="250"/>
    </row>
    <row r="48" spans="1:62" ht="14.1" customHeight="1">
      <c r="A48" s="250"/>
      <c r="B48" s="250"/>
      <c r="C48" s="250"/>
      <c r="D48" s="250"/>
      <c r="E48" s="250"/>
      <c r="F48" s="250"/>
      <c r="G48" s="250"/>
      <c r="H48" s="250"/>
      <c r="I48" s="250"/>
      <c r="J48" s="250"/>
      <c r="K48" s="250"/>
      <c r="L48" s="250"/>
      <c r="M48" s="250"/>
      <c r="N48" s="250"/>
      <c r="O48" s="250"/>
      <c r="P48" s="250"/>
      <c r="Q48" s="250"/>
      <c r="R48" s="302"/>
      <c r="S48" s="249"/>
      <c r="T48" s="529" t="s">
        <v>170</v>
      </c>
      <c r="U48" s="530"/>
      <c r="V48" s="530"/>
      <c r="W48" s="530"/>
      <c r="X48" s="531"/>
      <c r="Y48" s="532"/>
      <c r="Z48" s="532"/>
      <c r="AA48" s="532"/>
      <c r="AB48" s="539"/>
      <c r="AC48" s="239"/>
      <c r="AD48" s="249"/>
      <c r="AE48" s="529" t="s">
        <v>170</v>
      </c>
      <c r="AF48" s="530"/>
      <c r="AG48" s="530"/>
      <c r="AH48" s="530"/>
      <c r="AI48" s="531"/>
      <c r="AJ48" s="532"/>
      <c r="AK48" s="532"/>
      <c r="AL48" s="532"/>
      <c r="AM48" s="539"/>
      <c r="AN48" s="239"/>
      <c r="AO48" s="249"/>
      <c r="AP48" s="529" t="s">
        <v>170</v>
      </c>
      <c r="AQ48" s="530"/>
      <c r="AR48" s="530"/>
      <c r="AS48" s="530"/>
      <c r="AT48" s="531"/>
      <c r="AU48" s="532"/>
      <c r="AV48" s="532"/>
      <c r="AW48" s="532"/>
      <c r="AX48" s="539"/>
      <c r="AY48" s="239"/>
      <c r="AZ48" s="249"/>
      <c r="BA48" s="529" t="s">
        <v>170</v>
      </c>
      <c r="BB48" s="530"/>
      <c r="BC48" s="530"/>
      <c r="BD48" s="530"/>
      <c r="BE48" s="531"/>
      <c r="BF48" s="532"/>
      <c r="BG48" s="532"/>
      <c r="BH48" s="532"/>
      <c r="BI48" s="539"/>
      <c r="BJ48" s="250"/>
    </row>
    <row r="49" spans="1:62" ht="14.1" customHeight="1">
      <c r="A49" s="250"/>
      <c r="B49" s="250"/>
      <c r="C49" s="250"/>
      <c r="D49" s="250"/>
      <c r="E49" s="250"/>
      <c r="F49" s="250"/>
      <c r="G49" s="250"/>
      <c r="H49" s="250"/>
      <c r="I49" s="250"/>
      <c r="J49" s="250"/>
      <c r="K49" s="250"/>
      <c r="L49" s="250"/>
      <c r="M49" s="250"/>
      <c r="N49" s="250"/>
      <c r="O49" s="250"/>
      <c r="P49" s="250"/>
      <c r="Q49" s="250"/>
      <c r="R49" s="250"/>
      <c r="S49" s="249"/>
      <c r="T49" s="545" t="s">
        <v>172</v>
      </c>
      <c r="U49" s="530"/>
      <c r="V49" s="530"/>
      <c r="W49" s="530"/>
      <c r="X49" s="531"/>
      <c r="Y49" s="532"/>
      <c r="Z49" s="532"/>
      <c r="AA49" s="532"/>
      <c r="AB49" s="539"/>
      <c r="AC49" s="239"/>
      <c r="AD49" s="249"/>
      <c r="AE49" s="545" t="s">
        <v>172</v>
      </c>
      <c r="AF49" s="530"/>
      <c r="AG49" s="530"/>
      <c r="AH49" s="530"/>
      <c r="AI49" s="531"/>
      <c r="AJ49" s="532"/>
      <c r="AK49" s="532"/>
      <c r="AL49" s="532"/>
      <c r="AM49" s="539"/>
      <c r="AN49" s="239"/>
      <c r="AO49" s="249"/>
      <c r="AP49" s="545" t="s">
        <v>172</v>
      </c>
      <c r="AQ49" s="530"/>
      <c r="AR49" s="530"/>
      <c r="AS49" s="530"/>
      <c r="AT49" s="531"/>
      <c r="AU49" s="532"/>
      <c r="AV49" s="532"/>
      <c r="AW49" s="532"/>
      <c r="AX49" s="539"/>
      <c r="AY49" s="239"/>
      <c r="AZ49" s="249"/>
      <c r="BA49" s="545" t="s">
        <v>172</v>
      </c>
      <c r="BB49" s="530"/>
      <c r="BC49" s="530"/>
      <c r="BD49" s="530"/>
      <c r="BE49" s="531"/>
      <c r="BF49" s="532"/>
      <c r="BG49" s="532"/>
      <c r="BH49" s="532"/>
      <c r="BI49" s="539"/>
      <c r="BJ49" s="250"/>
    </row>
    <row r="50" spans="1:62" ht="14.1" customHeight="1">
      <c r="A50" s="250"/>
      <c r="B50" s="250"/>
      <c r="C50" s="250"/>
      <c r="D50" s="250"/>
      <c r="E50" s="250"/>
      <c r="F50" s="250"/>
      <c r="G50" s="250"/>
      <c r="H50" s="250"/>
      <c r="I50" s="250"/>
      <c r="J50" s="250"/>
      <c r="K50" s="250"/>
      <c r="L50" s="250"/>
      <c r="M50" s="250"/>
      <c r="N50" s="250"/>
      <c r="O50" s="250"/>
      <c r="P50" s="250"/>
      <c r="Q50" s="250"/>
      <c r="R50" s="250"/>
      <c r="S50" s="249"/>
      <c r="T50" s="301"/>
      <c r="U50" s="531" t="s">
        <v>286</v>
      </c>
      <c r="V50" s="532"/>
      <c r="W50" s="532"/>
      <c r="X50" s="542" t="s">
        <v>285</v>
      </c>
      <c r="Y50" s="543"/>
      <c r="Z50" s="543"/>
      <c r="AA50" s="543"/>
      <c r="AB50" s="544"/>
      <c r="AC50" s="239"/>
      <c r="AD50" s="249"/>
      <c r="AE50" s="301"/>
      <c r="AF50" s="531" t="s">
        <v>286</v>
      </c>
      <c r="AG50" s="532"/>
      <c r="AH50" s="532"/>
      <c r="AI50" s="542" t="s">
        <v>285</v>
      </c>
      <c r="AJ50" s="543"/>
      <c r="AK50" s="543"/>
      <c r="AL50" s="543"/>
      <c r="AM50" s="544"/>
      <c r="AN50" s="239"/>
      <c r="AO50" s="249"/>
      <c r="AP50" s="301"/>
      <c r="AQ50" s="531" t="s">
        <v>286</v>
      </c>
      <c r="AR50" s="532"/>
      <c r="AS50" s="532"/>
      <c r="AT50" s="542" t="s">
        <v>285</v>
      </c>
      <c r="AU50" s="543"/>
      <c r="AV50" s="543"/>
      <c r="AW50" s="543"/>
      <c r="AX50" s="544"/>
      <c r="AY50" s="239"/>
      <c r="AZ50" s="249"/>
      <c r="BA50" s="301"/>
      <c r="BB50" s="531" t="s">
        <v>286</v>
      </c>
      <c r="BC50" s="532"/>
      <c r="BD50" s="532"/>
      <c r="BE50" s="542" t="s">
        <v>285</v>
      </c>
      <c r="BF50" s="543"/>
      <c r="BG50" s="543"/>
      <c r="BH50" s="543"/>
      <c r="BI50" s="544"/>
      <c r="BJ50" s="250"/>
    </row>
    <row r="51" spans="1:62" ht="14.1" customHeight="1">
      <c r="A51" s="250"/>
      <c r="B51" s="250"/>
      <c r="C51" s="250"/>
      <c r="D51" s="250"/>
      <c r="E51" s="250"/>
      <c r="F51" s="250"/>
      <c r="G51" s="250"/>
      <c r="H51" s="250"/>
      <c r="I51" s="250"/>
      <c r="J51" s="250"/>
      <c r="K51" s="250"/>
      <c r="L51" s="250"/>
      <c r="M51" s="250"/>
      <c r="N51" s="250"/>
      <c r="O51" s="250"/>
      <c r="P51" s="250"/>
      <c r="Q51" s="250"/>
      <c r="R51" s="250"/>
      <c r="S51" s="295" t="s">
        <v>174</v>
      </c>
      <c r="T51" s="545" t="s">
        <v>175</v>
      </c>
      <c r="U51" s="546"/>
      <c r="V51" s="546"/>
      <c r="W51" s="546"/>
      <c r="X51" s="531"/>
      <c r="Y51" s="532"/>
      <c r="Z51" s="532"/>
      <c r="AA51" s="532"/>
      <c r="AB51" s="539"/>
      <c r="AC51" s="239"/>
      <c r="AD51" s="295" t="s">
        <v>174</v>
      </c>
      <c r="AE51" s="545" t="s">
        <v>175</v>
      </c>
      <c r="AF51" s="546"/>
      <c r="AG51" s="546"/>
      <c r="AH51" s="546"/>
      <c r="AI51" s="531"/>
      <c r="AJ51" s="532"/>
      <c r="AK51" s="532"/>
      <c r="AL51" s="532"/>
      <c r="AM51" s="539"/>
      <c r="AN51" s="239"/>
      <c r="AO51" s="295" t="s">
        <v>174</v>
      </c>
      <c r="AP51" s="545" t="s">
        <v>175</v>
      </c>
      <c r="AQ51" s="546"/>
      <c r="AR51" s="546"/>
      <c r="AS51" s="546"/>
      <c r="AT51" s="531"/>
      <c r="AU51" s="532"/>
      <c r="AV51" s="532"/>
      <c r="AW51" s="532"/>
      <c r="AX51" s="539"/>
      <c r="AY51" s="239"/>
      <c r="AZ51" s="295" t="s">
        <v>174</v>
      </c>
      <c r="BA51" s="545" t="s">
        <v>175</v>
      </c>
      <c r="BB51" s="546"/>
      <c r="BC51" s="546"/>
      <c r="BD51" s="546"/>
      <c r="BE51" s="531"/>
      <c r="BF51" s="532"/>
      <c r="BG51" s="532"/>
      <c r="BH51" s="532"/>
      <c r="BI51" s="539"/>
      <c r="BJ51" s="250"/>
    </row>
    <row r="52" spans="1:62" ht="14.1" customHeight="1">
      <c r="A52" s="250"/>
      <c r="B52" s="250"/>
      <c r="C52" s="250"/>
      <c r="D52" s="250"/>
      <c r="E52" s="250"/>
      <c r="F52" s="250"/>
      <c r="G52" s="250"/>
      <c r="H52" s="250"/>
      <c r="I52" s="250"/>
      <c r="J52" s="250"/>
      <c r="K52" s="250"/>
      <c r="L52" s="250"/>
      <c r="M52" s="250"/>
      <c r="N52" s="250"/>
      <c r="O52" s="250"/>
      <c r="P52" s="250"/>
      <c r="Q52" s="250"/>
      <c r="R52" s="250"/>
      <c r="S52" s="300" t="s">
        <v>177</v>
      </c>
      <c r="T52" s="239"/>
      <c r="U52" s="547" t="s">
        <v>176</v>
      </c>
      <c r="V52" s="548"/>
      <c r="W52" s="548"/>
      <c r="X52" s="531"/>
      <c r="Y52" s="532"/>
      <c r="Z52" s="532"/>
      <c r="AA52" s="532"/>
      <c r="AB52" s="539"/>
      <c r="AC52" s="239"/>
      <c r="AD52" s="300" t="s">
        <v>177</v>
      </c>
      <c r="AE52" s="239"/>
      <c r="AF52" s="547" t="s">
        <v>176</v>
      </c>
      <c r="AG52" s="548"/>
      <c r="AH52" s="548"/>
      <c r="AI52" s="531"/>
      <c r="AJ52" s="532"/>
      <c r="AK52" s="532"/>
      <c r="AL52" s="532"/>
      <c r="AM52" s="539"/>
      <c r="AN52" s="239"/>
      <c r="AO52" s="300" t="s">
        <v>177</v>
      </c>
      <c r="AP52" s="239"/>
      <c r="AQ52" s="547" t="s">
        <v>176</v>
      </c>
      <c r="AR52" s="548"/>
      <c r="AS52" s="548"/>
      <c r="AT52" s="531"/>
      <c r="AU52" s="532"/>
      <c r="AV52" s="532"/>
      <c r="AW52" s="532"/>
      <c r="AX52" s="539"/>
      <c r="AY52" s="239"/>
      <c r="AZ52" s="300" t="s">
        <v>177</v>
      </c>
      <c r="BA52" s="239"/>
      <c r="BB52" s="547" t="s">
        <v>176</v>
      </c>
      <c r="BC52" s="548"/>
      <c r="BD52" s="548"/>
      <c r="BE52" s="531"/>
      <c r="BF52" s="532"/>
      <c r="BG52" s="532"/>
      <c r="BH52" s="532"/>
      <c r="BI52" s="539"/>
      <c r="BJ52" s="250"/>
    </row>
    <row r="53" spans="1:62" ht="14.1" customHeight="1">
      <c r="A53" s="250"/>
      <c r="B53" s="250"/>
      <c r="C53" s="250"/>
      <c r="D53" s="250"/>
      <c r="E53" s="250"/>
      <c r="F53" s="250"/>
      <c r="G53" s="250"/>
      <c r="H53" s="250"/>
      <c r="I53" s="250"/>
      <c r="J53" s="250"/>
      <c r="K53" s="250"/>
      <c r="L53" s="250"/>
      <c r="M53" s="250"/>
      <c r="N53" s="250"/>
      <c r="O53" s="250"/>
      <c r="P53" s="250"/>
      <c r="Q53" s="250"/>
      <c r="R53" s="250"/>
      <c r="S53" s="540" t="s">
        <v>164</v>
      </c>
      <c r="T53" s="541"/>
      <c r="U53" s="595" t="s">
        <v>179</v>
      </c>
      <c r="V53" s="596"/>
      <c r="W53" s="596"/>
      <c r="X53" s="596"/>
      <c r="Y53" s="596"/>
      <c r="Z53" s="596"/>
      <c r="AA53" s="596"/>
      <c r="AB53" s="597"/>
      <c r="AC53" s="239"/>
      <c r="AD53" s="540" t="s">
        <v>164</v>
      </c>
      <c r="AE53" s="541"/>
      <c r="AF53" s="595" t="s">
        <v>179</v>
      </c>
      <c r="AG53" s="596"/>
      <c r="AH53" s="596"/>
      <c r="AI53" s="596"/>
      <c r="AJ53" s="596"/>
      <c r="AK53" s="596"/>
      <c r="AL53" s="596"/>
      <c r="AM53" s="597"/>
      <c r="AN53" s="239"/>
      <c r="AO53" s="540" t="s">
        <v>164</v>
      </c>
      <c r="AP53" s="541"/>
      <c r="AQ53" s="595" t="s">
        <v>179</v>
      </c>
      <c r="AR53" s="596"/>
      <c r="AS53" s="596"/>
      <c r="AT53" s="596"/>
      <c r="AU53" s="596"/>
      <c r="AV53" s="596"/>
      <c r="AW53" s="596"/>
      <c r="AX53" s="597"/>
      <c r="AY53" s="239"/>
      <c r="AZ53" s="540" t="s">
        <v>164</v>
      </c>
      <c r="BA53" s="541"/>
      <c r="BB53" s="595" t="s">
        <v>179</v>
      </c>
      <c r="BC53" s="596"/>
      <c r="BD53" s="596"/>
      <c r="BE53" s="596"/>
      <c r="BF53" s="596"/>
      <c r="BG53" s="596"/>
      <c r="BH53" s="596"/>
      <c r="BI53" s="597"/>
      <c r="BJ53" s="250"/>
    </row>
    <row r="54" spans="1:62" ht="12.95" customHeight="1">
      <c r="A54" s="250"/>
      <c r="B54" s="250"/>
      <c r="C54" s="250"/>
      <c r="D54" s="250"/>
      <c r="E54" s="250"/>
      <c r="F54" s="250"/>
      <c r="G54" s="250"/>
      <c r="H54" s="250"/>
      <c r="I54" s="250"/>
      <c r="J54" s="260"/>
      <c r="K54" s="260"/>
      <c r="L54" s="260"/>
      <c r="M54" s="260"/>
      <c r="N54" s="260"/>
      <c r="O54" s="260"/>
      <c r="P54" s="260"/>
      <c r="Q54" s="260"/>
      <c r="R54" s="260"/>
      <c r="S54" s="239"/>
      <c r="T54" s="239"/>
      <c r="U54" s="239"/>
      <c r="V54" s="239"/>
      <c r="W54" s="239"/>
      <c r="X54" s="239"/>
      <c r="Y54" s="239"/>
      <c r="Z54" s="239"/>
      <c r="AA54" s="299"/>
      <c r="AB54" s="239"/>
      <c r="AC54" s="250"/>
      <c r="AD54" s="250"/>
      <c r="AE54" s="250"/>
      <c r="AF54" s="250"/>
      <c r="AG54" s="250"/>
      <c r="AH54" s="250"/>
      <c r="AI54" s="250"/>
      <c r="AJ54" s="250"/>
      <c r="AK54" s="250"/>
      <c r="AL54" s="250"/>
      <c r="AM54" s="250"/>
      <c r="AN54" s="250"/>
      <c r="AO54" s="250"/>
      <c r="AP54" s="250"/>
      <c r="AQ54" s="250"/>
      <c r="AR54" s="250"/>
      <c r="AS54" s="250"/>
      <c r="AT54" s="259"/>
      <c r="AU54" s="259"/>
      <c r="AV54" s="259"/>
      <c r="AW54" s="259"/>
      <c r="AX54" s="259"/>
      <c r="AY54" s="259"/>
      <c r="AZ54" s="259"/>
      <c r="BA54" s="259"/>
      <c r="BB54" s="259"/>
      <c r="BC54" s="259"/>
      <c r="BD54" s="259"/>
      <c r="BE54" s="259"/>
      <c r="BF54" s="259"/>
      <c r="BG54" s="259"/>
      <c r="BH54" s="259"/>
      <c r="BI54" s="259"/>
    </row>
    <row r="55" spans="1:62" ht="12.95" customHeight="1">
      <c r="A55" s="260"/>
      <c r="B55" s="260"/>
      <c r="C55" s="260"/>
      <c r="D55" s="260"/>
      <c r="E55" s="260"/>
      <c r="F55" s="260"/>
      <c r="G55" s="260"/>
      <c r="H55" s="260"/>
      <c r="I55" s="260"/>
      <c r="J55" s="250"/>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0"/>
      <c r="AH55" s="250"/>
      <c r="AI55" s="250"/>
      <c r="AJ55" s="250"/>
      <c r="AK55" s="250"/>
      <c r="AL55" s="250"/>
      <c r="AM55" s="250"/>
      <c r="AN55" s="250"/>
      <c r="AO55" s="250"/>
      <c r="AP55" s="250"/>
      <c r="AQ55" s="250"/>
      <c r="AR55" s="250"/>
      <c r="AS55" s="250"/>
      <c r="AT55" s="250"/>
      <c r="AU55" s="258"/>
      <c r="AV55" s="258"/>
      <c r="AW55" s="258"/>
      <c r="AX55" s="258"/>
      <c r="AY55" s="258"/>
      <c r="AZ55" s="258"/>
      <c r="BA55" s="258"/>
      <c r="BB55" s="258"/>
      <c r="BC55" s="258"/>
      <c r="BD55" s="258"/>
      <c r="BE55" s="258"/>
      <c r="BF55" s="258"/>
      <c r="BG55" s="258"/>
      <c r="BH55" s="258"/>
      <c r="BI55" s="258"/>
    </row>
    <row r="56" spans="1:62" ht="12.95" customHeight="1">
      <c r="A56" s="250"/>
      <c r="B56" s="250"/>
      <c r="C56" s="250"/>
      <c r="D56" s="250"/>
      <c r="E56" s="250"/>
      <c r="F56" s="250"/>
      <c r="G56" s="250"/>
      <c r="H56" s="250"/>
      <c r="I56" s="250"/>
      <c r="J56" s="250"/>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0"/>
      <c r="AH56" s="250"/>
      <c r="AI56" s="250"/>
      <c r="AJ56" s="250"/>
      <c r="AK56" s="250"/>
      <c r="AL56" s="250"/>
      <c r="AM56" s="250"/>
      <c r="AN56" s="250"/>
      <c r="AO56" s="250"/>
      <c r="AP56" s="250"/>
      <c r="AQ56" s="250"/>
      <c r="AR56" s="250"/>
      <c r="AS56" s="250"/>
      <c r="AT56" s="258"/>
      <c r="AU56" s="258"/>
      <c r="AV56" s="258"/>
      <c r="AW56" s="258"/>
      <c r="AX56" s="258"/>
      <c r="AY56" s="258"/>
      <c r="AZ56" s="258"/>
      <c r="BA56" s="258"/>
      <c r="BB56" s="258"/>
      <c r="BC56" s="258"/>
      <c r="BD56" s="258"/>
      <c r="BE56" s="258"/>
      <c r="BF56" s="258"/>
      <c r="BG56" s="258"/>
      <c r="BH56" s="258"/>
      <c r="BI56" s="258"/>
    </row>
    <row r="57" spans="1:62" ht="12.95" customHeight="1">
      <c r="A57" s="250"/>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250"/>
      <c r="AR57" s="250"/>
      <c r="AS57" s="250"/>
      <c r="AT57" s="258"/>
      <c r="AU57" s="258"/>
      <c r="AV57" s="258"/>
      <c r="AW57" s="258"/>
      <c r="AX57" s="258"/>
      <c r="AY57" s="258"/>
      <c r="AZ57" s="258"/>
      <c r="BA57" s="258"/>
      <c r="BB57" s="258"/>
      <c r="BC57" s="258"/>
      <c r="BD57" s="258"/>
      <c r="BE57" s="258"/>
      <c r="BF57" s="258"/>
      <c r="BG57" s="258"/>
      <c r="BH57" s="258"/>
      <c r="BI57" s="258"/>
    </row>
    <row r="58" spans="1:62" ht="12.95" customHeight="1">
      <c r="A58" s="250"/>
      <c r="B58" s="250"/>
      <c r="C58" s="250"/>
      <c r="D58" s="250"/>
      <c r="E58" s="250"/>
      <c r="F58" s="250"/>
      <c r="G58" s="250"/>
      <c r="H58" s="250"/>
      <c r="I58" s="250"/>
      <c r="J58" s="250"/>
      <c r="K58" s="250"/>
      <c r="L58" s="250"/>
      <c r="M58" s="250"/>
      <c r="N58" s="250"/>
      <c r="O58" s="250"/>
      <c r="P58" s="250"/>
      <c r="Q58" s="250"/>
      <c r="R58" s="250"/>
      <c r="S58" s="250"/>
      <c r="T58" s="250"/>
      <c r="U58" s="250"/>
      <c r="V58" s="260"/>
      <c r="W58" s="260"/>
      <c r="X58" s="260"/>
      <c r="Y58" s="260"/>
      <c r="Z58" s="260"/>
      <c r="AA58" s="260"/>
      <c r="AB58" s="260"/>
      <c r="AC58" s="260"/>
      <c r="AD58" s="260"/>
      <c r="AE58" s="260"/>
      <c r="AF58" s="260"/>
      <c r="AG58" s="260"/>
      <c r="AH58" s="260"/>
      <c r="AI58" s="260"/>
      <c r="AJ58" s="260"/>
      <c r="AK58" s="260"/>
      <c r="AL58" s="260"/>
      <c r="AM58" s="260"/>
      <c r="AN58" s="260"/>
      <c r="AO58" s="260"/>
      <c r="AP58" s="260"/>
      <c r="AQ58" s="260"/>
      <c r="AR58" s="260"/>
      <c r="AS58" s="260"/>
      <c r="AT58" s="258"/>
      <c r="AU58" s="258"/>
      <c r="AV58" s="258"/>
      <c r="AW58" s="258"/>
      <c r="AX58" s="258"/>
      <c r="AY58" s="258"/>
      <c r="AZ58" s="258"/>
      <c r="BA58" s="258"/>
      <c r="BB58" s="258"/>
      <c r="BC58" s="258"/>
      <c r="BD58" s="258"/>
      <c r="BE58" s="258"/>
      <c r="BF58" s="258"/>
      <c r="BG58" s="258"/>
      <c r="BH58" s="258"/>
      <c r="BI58" s="258"/>
    </row>
    <row r="59" spans="1:62" ht="12.95" customHeight="1">
      <c r="A59" s="250"/>
      <c r="B59" s="250"/>
      <c r="C59" s="250"/>
      <c r="D59" s="250"/>
      <c r="E59" s="250"/>
      <c r="F59" s="250"/>
      <c r="G59" s="250"/>
      <c r="H59" s="250"/>
      <c r="I59" s="250"/>
      <c r="J59" s="260"/>
      <c r="K59" s="260"/>
      <c r="L59" s="260"/>
      <c r="M59" s="260"/>
      <c r="N59" s="260"/>
      <c r="O59" s="260"/>
      <c r="P59" s="260"/>
      <c r="Q59" s="260"/>
      <c r="R59" s="260"/>
      <c r="S59" s="260"/>
      <c r="T59" s="260"/>
      <c r="U59" s="260"/>
      <c r="V59" s="250"/>
      <c r="W59" s="250"/>
      <c r="X59" s="250"/>
      <c r="Y59" s="250"/>
      <c r="Z59" s="250"/>
      <c r="AA59" s="250"/>
      <c r="AB59" s="250"/>
      <c r="AC59" s="250"/>
      <c r="AD59" s="250"/>
      <c r="AE59" s="250"/>
      <c r="AF59" s="250"/>
      <c r="AG59" s="250"/>
      <c r="AH59" s="250"/>
      <c r="AI59" s="250"/>
      <c r="AJ59" s="250"/>
      <c r="AK59" s="250"/>
      <c r="AL59" s="250"/>
      <c r="AM59" s="250"/>
      <c r="AN59" s="250"/>
      <c r="AO59" s="250"/>
      <c r="AP59" s="250"/>
      <c r="AQ59" s="250"/>
      <c r="AR59" s="250"/>
      <c r="AS59" s="250"/>
      <c r="AT59" s="259"/>
      <c r="AU59" s="259"/>
      <c r="AV59" s="259"/>
      <c r="AW59" s="259"/>
      <c r="AX59" s="259"/>
      <c r="AY59" s="259"/>
      <c r="AZ59" s="259"/>
      <c r="BA59" s="259"/>
      <c r="BB59" s="259"/>
      <c r="BC59" s="259"/>
      <c r="BD59" s="259"/>
      <c r="BE59" s="298"/>
      <c r="BF59" s="298"/>
    </row>
    <row r="60" spans="1:62" ht="12.95" customHeight="1">
      <c r="A60" s="260"/>
      <c r="B60" s="260"/>
      <c r="C60" s="260"/>
      <c r="D60" s="260"/>
      <c r="E60" s="260"/>
      <c r="F60" s="260"/>
      <c r="G60" s="260"/>
      <c r="H60" s="260"/>
      <c r="I60" s="260"/>
      <c r="J60" s="250"/>
      <c r="K60" s="250"/>
      <c r="L60" s="250"/>
      <c r="M60" s="250"/>
      <c r="N60" s="250"/>
      <c r="O60" s="250"/>
      <c r="P60" s="250"/>
      <c r="Q60" s="250"/>
      <c r="R60" s="250"/>
      <c r="S60" s="250"/>
      <c r="T60" s="250"/>
      <c r="U60" s="250"/>
      <c r="V60" s="250"/>
      <c r="W60" s="250"/>
      <c r="X60" s="250"/>
      <c r="Y60" s="250"/>
      <c r="Z60" s="250"/>
      <c r="AA60" s="250"/>
      <c r="AB60" s="250"/>
      <c r="AC60" s="250"/>
      <c r="AD60" s="250"/>
      <c r="AE60" s="250"/>
      <c r="AF60" s="250"/>
      <c r="AG60" s="250"/>
      <c r="AH60" s="250"/>
      <c r="AI60" s="250"/>
      <c r="AJ60" s="250"/>
      <c r="AK60" s="250"/>
      <c r="AL60" s="250"/>
      <c r="AM60" s="250"/>
      <c r="AN60" s="250"/>
      <c r="AO60" s="250"/>
      <c r="AP60" s="250"/>
      <c r="AQ60" s="250"/>
      <c r="AR60" s="250"/>
      <c r="AS60" s="250"/>
      <c r="AT60" s="259"/>
      <c r="AU60" s="259"/>
      <c r="AV60" s="259"/>
      <c r="AW60" s="259"/>
      <c r="AX60" s="259"/>
      <c r="AY60" s="259"/>
      <c r="AZ60" s="259"/>
      <c r="BA60" s="259"/>
      <c r="BB60" s="259"/>
      <c r="BC60" s="259"/>
      <c r="BD60" s="259"/>
      <c r="BE60" s="298"/>
      <c r="BF60" s="298"/>
    </row>
    <row r="61" spans="1:62" ht="12.95" customHeight="1">
      <c r="A61" s="250"/>
      <c r="B61" s="250"/>
      <c r="C61" s="250"/>
      <c r="D61" s="250"/>
      <c r="E61" s="250"/>
      <c r="F61" s="250"/>
      <c r="G61" s="250"/>
      <c r="H61" s="250"/>
      <c r="I61" s="250"/>
      <c r="J61" s="250"/>
      <c r="K61" s="250"/>
      <c r="L61" s="250"/>
      <c r="M61" s="250"/>
      <c r="N61" s="250"/>
      <c r="O61" s="250"/>
      <c r="P61" s="250"/>
      <c r="Q61" s="250"/>
      <c r="R61" s="250"/>
      <c r="S61" s="250"/>
      <c r="T61" s="250"/>
      <c r="U61" s="250"/>
      <c r="V61" s="250"/>
      <c r="W61" s="250"/>
      <c r="X61" s="250"/>
      <c r="Y61" s="250"/>
      <c r="Z61" s="250"/>
      <c r="AA61" s="250"/>
      <c r="AB61" s="250"/>
      <c r="AC61" s="250"/>
      <c r="AD61" s="250"/>
      <c r="AE61" s="250"/>
      <c r="AF61" s="250"/>
      <c r="AG61" s="250"/>
      <c r="AH61" s="250"/>
      <c r="AI61" s="250"/>
      <c r="AJ61" s="250"/>
      <c r="AK61" s="250"/>
      <c r="AL61" s="250"/>
      <c r="AM61" s="250"/>
      <c r="AN61" s="250"/>
      <c r="AO61" s="250"/>
      <c r="AP61" s="250"/>
      <c r="AQ61" s="250"/>
      <c r="AR61" s="250"/>
      <c r="AS61" s="250"/>
      <c r="AT61" s="250"/>
      <c r="AU61" s="250"/>
      <c r="AV61" s="250"/>
      <c r="AW61" s="250"/>
      <c r="AX61" s="250"/>
      <c r="AY61" s="250"/>
      <c r="AZ61" s="250"/>
      <c r="BA61" s="250"/>
      <c r="BB61" s="250"/>
      <c r="BC61" s="250"/>
      <c r="BD61" s="250"/>
      <c r="BE61" s="250"/>
      <c r="BF61" s="250"/>
    </row>
    <row r="62" spans="1:62" ht="12.95" customHeight="1">
      <c r="A62" s="250"/>
      <c r="B62" s="250"/>
      <c r="C62" s="250"/>
      <c r="D62" s="250"/>
      <c r="E62" s="250"/>
      <c r="F62" s="250"/>
      <c r="G62" s="250"/>
      <c r="H62" s="250"/>
      <c r="I62" s="250"/>
      <c r="V62" s="250"/>
      <c r="W62" s="250"/>
      <c r="X62" s="250"/>
      <c r="Y62" s="250"/>
      <c r="Z62" s="250"/>
      <c r="AA62" s="250"/>
      <c r="AB62" s="250"/>
      <c r="AC62" s="250"/>
      <c r="AD62" s="250"/>
      <c r="AE62" s="250"/>
      <c r="AF62" s="250"/>
      <c r="AG62" s="250"/>
      <c r="AH62" s="250"/>
      <c r="AI62" s="250"/>
      <c r="AJ62" s="250"/>
      <c r="AK62" s="250"/>
      <c r="AL62" s="250"/>
      <c r="AM62" s="250"/>
      <c r="AN62" s="250"/>
      <c r="AO62" s="250"/>
      <c r="AP62" s="250"/>
      <c r="AQ62" s="250"/>
      <c r="AR62" s="250"/>
      <c r="AS62" s="250"/>
      <c r="AT62" s="250"/>
      <c r="AU62" s="250"/>
      <c r="AV62" s="250"/>
      <c r="AW62" s="250"/>
      <c r="AX62" s="250"/>
      <c r="AY62" s="250"/>
      <c r="AZ62" s="250"/>
      <c r="BA62" s="250"/>
      <c r="BB62" s="250"/>
      <c r="BC62" s="250"/>
      <c r="BD62" s="250"/>
      <c r="BE62" s="250"/>
      <c r="BF62" s="250"/>
    </row>
    <row r="63" spans="1:62" ht="12.95" customHeight="1">
      <c r="V63" s="260"/>
      <c r="W63" s="260"/>
      <c r="X63" s="260"/>
      <c r="Y63" s="260"/>
      <c r="Z63" s="260"/>
      <c r="AA63" s="260"/>
      <c r="AB63" s="260"/>
      <c r="AC63" s="260"/>
      <c r="AD63" s="260"/>
      <c r="AE63" s="260"/>
      <c r="AF63" s="260"/>
      <c r="AG63" s="260"/>
      <c r="AH63" s="260"/>
      <c r="AI63" s="260"/>
      <c r="AJ63" s="260"/>
      <c r="AK63" s="260"/>
      <c r="AL63" s="260"/>
      <c r="AM63" s="260"/>
      <c r="AN63" s="260"/>
      <c r="AO63" s="260"/>
      <c r="AP63" s="260"/>
      <c r="AQ63" s="260"/>
      <c r="AR63" s="260"/>
      <c r="AS63" s="260"/>
      <c r="AT63" s="258"/>
      <c r="AU63" s="258"/>
      <c r="AV63" s="258"/>
      <c r="AW63" s="258"/>
      <c r="AX63" s="258"/>
      <c r="AY63" s="258"/>
      <c r="AZ63" s="258"/>
      <c r="BA63" s="258"/>
      <c r="BB63" s="258"/>
      <c r="BC63" s="258"/>
      <c r="BD63" s="258"/>
      <c r="BE63" s="258"/>
      <c r="BF63" s="258"/>
      <c r="BG63" s="258"/>
      <c r="BH63" s="258"/>
      <c r="BI63" s="258"/>
    </row>
    <row r="64" spans="1:62">
      <c r="V64" s="250"/>
      <c r="W64" s="250"/>
      <c r="X64" s="250"/>
      <c r="Y64" s="250"/>
      <c r="Z64" s="250"/>
      <c r="AA64" s="250"/>
      <c r="AB64" s="250"/>
      <c r="AC64" s="250"/>
      <c r="AD64" s="250"/>
      <c r="AE64" s="250"/>
      <c r="AF64" s="250"/>
      <c r="AG64" s="250"/>
      <c r="AH64" s="250"/>
      <c r="AI64" s="250"/>
      <c r="AJ64" s="250"/>
      <c r="AK64" s="250"/>
      <c r="AL64" s="250"/>
      <c r="AM64" s="250"/>
      <c r="AN64" s="250"/>
      <c r="AO64" s="250"/>
      <c r="AP64" s="250"/>
      <c r="AQ64" s="250"/>
      <c r="AR64" s="250"/>
      <c r="AS64" s="250"/>
      <c r="AT64" s="250"/>
      <c r="AU64" s="250"/>
      <c r="AV64" s="250"/>
      <c r="AW64" s="250"/>
      <c r="AX64" s="258"/>
      <c r="AY64" s="250"/>
      <c r="AZ64" s="258"/>
      <c r="BA64" s="258"/>
      <c r="BB64" s="258"/>
      <c r="BC64" s="258"/>
      <c r="BD64" s="258"/>
      <c r="BE64" s="258"/>
      <c r="BF64" s="258"/>
      <c r="BG64" s="258"/>
      <c r="BH64" s="258"/>
      <c r="BI64" s="258"/>
    </row>
    <row r="65" spans="22:61">
      <c r="V65" s="250"/>
      <c r="W65" s="250"/>
      <c r="X65" s="250"/>
      <c r="Y65" s="250"/>
      <c r="Z65" s="250"/>
      <c r="AA65" s="250"/>
      <c r="AB65" s="250"/>
      <c r="AC65" s="250"/>
      <c r="AD65" s="250"/>
      <c r="AE65" s="250"/>
      <c r="AF65" s="250"/>
      <c r="AG65" s="250"/>
      <c r="AH65" s="250"/>
      <c r="AI65" s="250"/>
      <c r="AJ65" s="250"/>
      <c r="AK65" s="250"/>
      <c r="AL65" s="250"/>
      <c r="AM65" s="250"/>
      <c r="AN65" s="250"/>
      <c r="AO65" s="250"/>
      <c r="AP65" s="250"/>
      <c r="AQ65" s="250"/>
      <c r="AR65" s="250"/>
      <c r="AS65" s="250"/>
      <c r="AT65" s="250"/>
      <c r="AU65" s="250"/>
      <c r="AV65" s="250"/>
      <c r="AW65" s="250"/>
      <c r="AX65" s="258"/>
      <c r="AY65" s="258"/>
      <c r="AZ65" s="258"/>
      <c r="BA65" s="258"/>
      <c r="BB65" s="258"/>
      <c r="BC65" s="258"/>
      <c r="BD65" s="258"/>
      <c r="BE65" s="258"/>
      <c r="BF65" s="258"/>
      <c r="BG65" s="258"/>
      <c r="BH65" s="258"/>
      <c r="BI65" s="258"/>
    </row>
  </sheetData>
  <mergeCells count="354">
    <mergeCell ref="A20:D21"/>
    <mergeCell ref="A24:D25"/>
    <mergeCell ref="T7:U8"/>
    <mergeCell ref="BA48:BD48"/>
    <mergeCell ref="BE48:BI48"/>
    <mergeCell ref="BA49:BD49"/>
    <mergeCell ref="BE49:BI49"/>
    <mergeCell ref="BE46:BI46"/>
    <mergeCell ref="BA47:BD47"/>
    <mergeCell ref="BE39:BI39"/>
    <mergeCell ref="BA40:BD40"/>
    <mergeCell ref="BE40:BI40"/>
    <mergeCell ref="BB41:BD41"/>
    <mergeCell ref="BE41:BI41"/>
    <mergeCell ref="AZ31:BA31"/>
    <mergeCell ref="BB31:BI31"/>
    <mergeCell ref="BA33:BD33"/>
    <mergeCell ref="BE33:BI33"/>
    <mergeCell ref="BA34:BD34"/>
    <mergeCell ref="BE34:BI34"/>
    <mergeCell ref="BB28:BD28"/>
    <mergeCell ref="BE28:BI28"/>
    <mergeCell ref="BA29:BD29"/>
    <mergeCell ref="BE45:BI45"/>
    <mergeCell ref="AZ53:BA53"/>
    <mergeCell ref="BB53:BI53"/>
    <mergeCell ref="BB50:BD50"/>
    <mergeCell ref="BE50:BI50"/>
    <mergeCell ref="BA51:BD51"/>
    <mergeCell ref="BA35:BD35"/>
    <mergeCell ref="BE35:BI35"/>
    <mergeCell ref="BA36:BD36"/>
    <mergeCell ref="BE36:BI36"/>
    <mergeCell ref="BE47:BI47"/>
    <mergeCell ref="BA37:BD37"/>
    <mergeCell ref="BE37:BI37"/>
    <mergeCell ref="BA38:BD38"/>
    <mergeCell ref="BE38:BI38"/>
    <mergeCell ref="BB39:BD39"/>
    <mergeCell ref="BE51:BI51"/>
    <mergeCell ref="BB52:BD52"/>
    <mergeCell ref="BE52:BI52"/>
    <mergeCell ref="AZ42:BA42"/>
    <mergeCell ref="BB42:BI42"/>
    <mergeCell ref="BA44:BD44"/>
    <mergeCell ref="BE44:BI44"/>
    <mergeCell ref="BA45:BD45"/>
    <mergeCell ref="BA46:BD46"/>
    <mergeCell ref="BB30:BD30"/>
    <mergeCell ref="BE30:BI30"/>
    <mergeCell ref="AZ20:BA20"/>
    <mergeCell ref="BB20:BI20"/>
    <mergeCell ref="BA22:BD22"/>
    <mergeCell ref="BE22:BI22"/>
    <mergeCell ref="BE26:BI26"/>
    <mergeCell ref="BA27:BD27"/>
    <mergeCell ref="BE27:BI27"/>
    <mergeCell ref="BE29:BI29"/>
    <mergeCell ref="BB17:BD17"/>
    <mergeCell ref="BE17:BI17"/>
    <mergeCell ref="BA18:BD18"/>
    <mergeCell ref="BE18:BI18"/>
    <mergeCell ref="BB19:BD19"/>
    <mergeCell ref="BE19:BI19"/>
    <mergeCell ref="BA14:BD14"/>
    <mergeCell ref="BE14:BI14"/>
    <mergeCell ref="BA15:BD15"/>
    <mergeCell ref="BE15:BI15"/>
    <mergeCell ref="BA16:BD16"/>
    <mergeCell ref="BE16:BI16"/>
    <mergeCell ref="AQ52:AS52"/>
    <mergeCell ref="AT52:AX52"/>
    <mergeCell ref="AO53:AP53"/>
    <mergeCell ref="AQ53:AX53"/>
    <mergeCell ref="BA11:BD11"/>
    <mergeCell ref="BE11:BI11"/>
    <mergeCell ref="BA12:BD12"/>
    <mergeCell ref="BE12:BI12"/>
    <mergeCell ref="BA13:BD13"/>
    <mergeCell ref="BE13:BI13"/>
    <mergeCell ref="AP49:AS49"/>
    <mergeCell ref="AT49:AX49"/>
    <mergeCell ref="AQ50:AS50"/>
    <mergeCell ref="AT50:AX50"/>
    <mergeCell ref="AP51:AS51"/>
    <mergeCell ref="AT51:AX51"/>
    <mergeCell ref="AP46:AS46"/>
    <mergeCell ref="AT46:AX46"/>
    <mergeCell ref="AP47:AS47"/>
    <mergeCell ref="AT47:AX47"/>
    <mergeCell ref="AP48:AS48"/>
    <mergeCell ref="AT48:AX48"/>
    <mergeCell ref="AO42:AP42"/>
    <mergeCell ref="AQ42:AX42"/>
    <mergeCell ref="AP44:AS44"/>
    <mergeCell ref="AT44:AX44"/>
    <mergeCell ref="AP45:AS45"/>
    <mergeCell ref="AT45:AX45"/>
    <mergeCell ref="AP38:AS38"/>
    <mergeCell ref="AT38:AX38"/>
    <mergeCell ref="AQ39:AS39"/>
    <mergeCell ref="AT39:AX39"/>
    <mergeCell ref="AT40:AX40"/>
    <mergeCell ref="AQ41:AS41"/>
    <mergeCell ref="AT41:AX41"/>
    <mergeCell ref="AP40:AS40"/>
    <mergeCell ref="AP25:AS25"/>
    <mergeCell ref="AT25:AX25"/>
    <mergeCell ref="AT26:AX26"/>
    <mergeCell ref="AP27:AS27"/>
    <mergeCell ref="AT27:AX27"/>
    <mergeCell ref="AP37:AS37"/>
    <mergeCell ref="AT37:AX37"/>
    <mergeCell ref="AP22:AS22"/>
    <mergeCell ref="AT22:AX22"/>
    <mergeCell ref="AP23:AS23"/>
    <mergeCell ref="AT23:AX23"/>
    <mergeCell ref="AP24:AS24"/>
    <mergeCell ref="AT24:AX24"/>
    <mergeCell ref="AT33:AX33"/>
    <mergeCell ref="AQ30:AS30"/>
    <mergeCell ref="AT30:AX30"/>
    <mergeCell ref="AO31:AP31"/>
    <mergeCell ref="AQ31:AX31"/>
    <mergeCell ref="AP34:AS34"/>
    <mergeCell ref="AT34:AX34"/>
    <mergeCell ref="AP35:AS35"/>
    <mergeCell ref="AT35:AX35"/>
    <mergeCell ref="AP36:AS36"/>
    <mergeCell ref="AT36:AX36"/>
    <mergeCell ref="AP18:AS18"/>
    <mergeCell ref="AT18:AX18"/>
    <mergeCell ref="AQ19:AS19"/>
    <mergeCell ref="AT19:AX19"/>
    <mergeCell ref="AO20:AP20"/>
    <mergeCell ref="AQ20:AX20"/>
    <mergeCell ref="AP15:AS15"/>
    <mergeCell ref="AT15:AX15"/>
    <mergeCell ref="AP16:AS16"/>
    <mergeCell ref="AT16:AX16"/>
    <mergeCell ref="AQ17:AS17"/>
    <mergeCell ref="AT17:AX17"/>
    <mergeCell ref="AD53:AE53"/>
    <mergeCell ref="AF53:AM53"/>
    <mergeCell ref="AP11:AS11"/>
    <mergeCell ref="AT11:AX11"/>
    <mergeCell ref="AP12:AS12"/>
    <mergeCell ref="AT12:AX12"/>
    <mergeCell ref="AP13:AS13"/>
    <mergeCell ref="AT13:AX13"/>
    <mergeCell ref="AP14:AS14"/>
    <mergeCell ref="AT14:AX14"/>
    <mergeCell ref="AF50:AH50"/>
    <mergeCell ref="AI50:AM50"/>
    <mergeCell ref="AE51:AH51"/>
    <mergeCell ref="AI51:AM51"/>
    <mergeCell ref="AF52:AH52"/>
    <mergeCell ref="AI52:AM52"/>
    <mergeCell ref="AE47:AH47"/>
    <mergeCell ref="AI47:AM47"/>
    <mergeCell ref="AE48:AH48"/>
    <mergeCell ref="AI48:AM48"/>
    <mergeCell ref="AE49:AH49"/>
    <mergeCell ref="AI49:AM49"/>
    <mergeCell ref="AE44:AH44"/>
    <mergeCell ref="AI44:AM44"/>
    <mergeCell ref="AE45:AH45"/>
    <mergeCell ref="AI45:AM45"/>
    <mergeCell ref="AE46:AH46"/>
    <mergeCell ref="AI46:AM46"/>
    <mergeCell ref="AE40:AH40"/>
    <mergeCell ref="AI40:AM40"/>
    <mergeCell ref="AF41:AH41"/>
    <mergeCell ref="AI41:AM41"/>
    <mergeCell ref="AD42:AE42"/>
    <mergeCell ref="AF42:AM42"/>
    <mergeCell ref="AE37:AH37"/>
    <mergeCell ref="AI37:AM37"/>
    <mergeCell ref="AE38:AH38"/>
    <mergeCell ref="AI38:AM38"/>
    <mergeCell ref="AF39:AH39"/>
    <mergeCell ref="AI39:AM39"/>
    <mergeCell ref="AE34:AH34"/>
    <mergeCell ref="AI34:AM34"/>
    <mergeCell ref="AE35:AH35"/>
    <mergeCell ref="AI35:AM35"/>
    <mergeCell ref="AE36:AH36"/>
    <mergeCell ref="AI36:AM36"/>
    <mergeCell ref="AF31:AM31"/>
    <mergeCell ref="AE33:AH33"/>
    <mergeCell ref="AI33:AM33"/>
    <mergeCell ref="AF17:AH17"/>
    <mergeCell ref="AE18:AH18"/>
    <mergeCell ref="AF19:AH19"/>
    <mergeCell ref="AF20:AM20"/>
    <mergeCell ref="AE22:AH22"/>
    <mergeCell ref="AI22:AM22"/>
    <mergeCell ref="AI19:AM19"/>
    <mergeCell ref="AI29:AM29"/>
    <mergeCell ref="AD20:AE20"/>
    <mergeCell ref="AD31:AE31"/>
    <mergeCell ref="U52:W52"/>
    <mergeCell ref="X52:AB52"/>
    <mergeCell ref="S53:T53"/>
    <mergeCell ref="U53:AB53"/>
    <mergeCell ref="AE11:AH11"/>
    <mergeCell ref="AE12:AH12"/>
    <mergeCell ref="AE13:AH13"/>
    <mergeCell ref="AE14:AH14"/>
    <mergeCell ref="AE15:AH15"/>
    <mergeCell ref="AE16:AH16"/>
    <mergeCell ref="T49:W49"/>
    <mergeCell ref="X49:AB49"/>
    <mergeCell ref="U50:W50"/>
    <mergeCell ref="X50:AB50"/>
    <mergeCell ref="T51:W51"/>
    <mergeCell ref="X51:AB51"/>
    <mergeCell ref="T46:W46"/>
    <mergeCell ref="X46:AB46"/>
    <mergeCell ref="T47:W47"/>
    <mergeCell ref="X47:AB47"/>
    <mergeCell ref="T48:W48"/>
    <mergeCell ref="X48:AB48"/>
    <mergeCell ref="S42:T42"/>
    <mergeCell ref="U42:AB42"/>
    <mergeCell ref="T44:W44"/>
    <mergeCell ref="X44:AB44"/>
    <mergeCell ref="T45:W45"/>
    <mergeCell ref="X45:AB45"/>
    <mergeCell ref="U39:W39"/>
    <mergeCell ref="X39:AB39"/>
    <mergeCell ref="T40:W40"/>
    <mergeCell ref="X40:AB40"/>
    <mergeCell ref="U41:W41"/>
    <mergeCell ref="X41:AB41"/>
    <mergeCell ref="T36:W36"/>
    <mergeCell ref="X36:AB36"/>
    <mergeCell ref="T37:W37"/>
    <mergeCell ref="X37:AB37"/>
    <mergeCell ref="T38:W38"/>
    <mergeCell ref="X38:AB38"/>
    <mergeCell ref="T33:W33"/>
    <mergeCell ref="X33:AB33"/>
    <mergeCell ref="T34:W34"/>
    <mergeCell ref="X34:AB34"/>
    <mergeCell ref="T35:W35"/>
    <mergeCell ref="X35:AB35"/>
    <mergeCell ref="U28:W28"/>
    <mergeCell ref="X28:AB28"/>
    <mergeCell ref="T29:W29"/>
    <mergeCell ref="U30:W30"/>
    <mergeCell ref="S31:T31"/>
    <mergeCell ref="U31:AB31"/>
    <mergeCell ref="X12:AB12"/>
    <mergeCell ref="X13:AB13"/>
    <mergeCell ref="X14:AB14"/>
    <mergeCell ref="X15:AB15"/>
    <mergeCell ref="X16:AB16"/>
    <mergeCell ref="X27:AB27"/>
    <mergeCell ref="U20:AB20"/>
    <mergeCell ref="A14:D14"/>
    <mergeCell ref="E14:I14"/>
    <mergeCell ref="B18:D18"/>
    <mergeCell ref="T18:W18"/>
    <mergeCell ref="U19:W19"/>
    <mergeCell ref="T11:W11"/>
    <mergeCell ref="T12:W12"/>
    <mergeCell ref="T13:W13"/>
    <mergeCell ref="T14:W14"/>
    <mergeCell ref="T15:W15"/>
    <mergeCell ref="A15:D15"/>
    <mergeCell ref="A17:D17"/>
    <mergeCell ref="B16:D16"/>
    <mergeCell ref="L16:P16"/>
    <mergeCell ref="L17:P17"/>
    <mergeCell ref="E7:Q7"/>
    <mergeCell ref="E8:Q8"/>
    <mergeCell ref="T16:W16"/>
    <mergeCell ref="U17:W17"/>
    <mergeCell ref="X11:AB11"/>
    <mergeCell ref="E10:I10"/>
    <mergeCell ref="E11:I11"/>
    <mergeCell ref="E12:I12"/>
    <mergeCell ref="E13:I13"/>
    <mergeCell ref="E15:I15"/>
    <mergeCell ref="E16:I16"/>
    <mergeCell ref="E17:I17"/>
    <mergeCell ref="A7:D7"/>
    <mergeCell ref="A8:D8"/>
    <mergeCell ref="A10:D10"/>
    <mergeCell ref="A11:D11"/>
    <mergeCell ref="A12:D12"/>
    <mergeCell ref="A13:D13"/>
    <mergeCell ref="T26:W26"/>
    <mergeCell ref="X26:AB26"/>
    <mergeCell ref="T27:W27"/>
    <mergeCell ref="T22:W22"/>
    <mergeCell ref="T23:W23"/>
    <mergeCell ref="T24:W24"/>
    <mergeCell ref="T25:W25"/>
    <mergeCell ref="X17:AB17"/>
    <mergeCell ref="E24:I24"/>
    <mergeCell ref="X24:AB24"/>
    <mergeCell ref="X23:AB23"/>
    <mergeCell ref="X25:AB25"/>
    <mergeCell ref="E25:I25"/>
    <mergeCell ref="X18:AB18"/>
    <mergeCell ref="X19:AB19"/>
    <mergeCell ref="E18:I18"/>
    <mergeCell ref="E20:I20"/>
    <mergeCell ref="E21:I21"/>
    <mergeCell ref="AI16:AM16"/>
    <mergeCell ref="AI17:AM17"/>
    <mergeCell ref="AI18:AM18"/>
    <mergeCell ref="X30:AB30"/>
    <mergeCell ref="AE25:AH25"/>
    <mergeCell ref="AI25:AM25"/>
    <mergeCell ref="AE26:AH26"/>
    <mergeCell ref="AI26:AM26"/>
    <mergeCell ref="AE27:AH27"/>
    <mergeCell ref="AI27:AM27"/>
    <mergeCell ref="AF28:AH28"/>
    <mergeCell ref="AI28:AM28"/>
    <mergeCell ref="AE29:AH29"/>
    <mergeCell ref="AF30:AH30"/>
    <mergeCell ref="AI30:AM30"/>
    <mergeCell ref="AE23:AH23"/>
    <mergeCell ref="AI23:AM23"/>
    <mergeCell ref="AE24:AH24"/>
    <mergeCell ref="AI24:AM24"/>
    <mergeCell ref="AP33:AS33"/>
    <mergeCell ref="AP26:AS26"/>
    <mergeCell ref="AQ28:AS28"/>
    <mergeCell ref="A1:I1"/>
    <mergeCell ref="A4:BI5"/>
    <mergeCell ref="A2:AI2"/>
    <mergeCell ref="X22:AB22"/>
    <mergeCell ref="X29:AB29"/>
    <mergeCell ref="S20:T20"/>
    <mergeCell ref="AT28:AX28"/>
    <mergeCell ref="AP29:AS29"/>
    <mergeCell ref="AT29:AX29"/>
    <mergeCell ref="BE23:BI23"/>
    <mergeCell ref="BA24:BD24"/>
    <mergeCell ref="BE24:BI24"/>
    <mergeCell ref="BA25:BD25"/>
    <mergeCell ref="BE25:BI25"/>
    <mergeCell ref="BA26:BD26"/>
    <mergeCell ref="BA23:BD23"/>
    <mergeCell ref="AI11:AM11"/>
    <mergeCell ref="AI12:AM12"/>
    <mergeCell ref="AI13:AM13"/>
    <mergeCell ref="AI14:AM14"/>
    <mergeCell ref="AI15:AM15"/>
  </mergeCells>
  <phoneticPr fontId="13"/>
  <printOptions horizontalCentered="1"/>
  <pageMargins left="0.25" right="0.25" top="0.75" bottom="0.75" header="0.3" footer="0.3"/>
  <pageSetup paperSize="9" scale="71" orientation="landscape" r:id="rId1"/>
  <headerFooter alignWithMargins="0">
    <oddFooter>&amp;C&amp;"ＭＳ ゴシック,標準"&amp;10 7-&amp;P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H88"/>
  <sheetViews>
    <sheetView zoomScale="80" zoomScaleNormal="80" zoomScaleSheetLayoutView="100" workbookViewId="0">
      <selection activeCell="AP70" sqref="AP70"/>
    </sheetView>
  </sheetViews>
  <sheetFormatPr defaultRowHeight="13.5"/>
  <cols>
    <col min="1" max="1" width="4.625" style="352" customWidth="1"/>
    <col min="2" max="5" width="5.625" style="352" customWidth="1"/>
    <col min="6" max="8" width="2.625" style="352" customWidth="1"/>
    <col min="9" max="9" width="4.625" style="352" customWidth="1"/>
    <col min="10" max="12" width="6.625" style="352" customWidth="1"/>
    <col min="13" max="13" width="13.5" style="352" customWidth="1"/>
    <col min="14" max="14" width="13.75" style="352" customWidth="1"/>
    <col min="15" max="15" width="14.375" style="352" customWidth="1"/>
    <col min="16" max="16" width="17.625" style="352" customWidth="1"/>
    <col min="17" max="17" width="3.875" style="352" customWidth="1"/>
    <col min="18" max="18" width="2.375" style="352" customWidth="1"/>
    <col min="19" max="19" width="2.5" style="352" customWidth="1"/>
    <col min="20" max="20" width="5.625" style="352" customWidth="1"/>
    <col min="21" max="21" width="4.25" style="352" customWidth="1"/>
    <col min="22" max="22" width="17.625" style="352" customWidth="1"/>
    <col min="23" max="23" width="12.625" style="352" customWidth="1"/>
    <col min="24" max="24" width="10.625" style="352" customWidth="1"/>
    <col min="25" max="25" width="12.625" style="354" customWidth="1"/>
    <col min="26" max="16384" width="9" style="354"/>
  </cols>
  <sheetData>
    <row r="1" spans="1:24" ht="24" customHeight="1">
      <c r="B1" s="353"/>
      <c r="C1" s="353"/>
      <c r="D1" s="353"/>
      <c r="E1" s="353"/>
      <c r="F1" s="353"/>
      <c r="G1" s="353"/>
      <c r="H1" s="353"/>
      <c r="I1" s="353"/>
      <c r="J1" s="353"/>
      <c r="K1" s="353"/>
      <c r="L1" s="353"/>
      <c r="M1" s="758" t="s">
        <v>310</v>
      </c>
      <c r="N1" s="758"/>
      <c r="O1" s="758"/>
      <c r="P1" s="758"/>
      <c r="Q1" s="758"/>
      <c r="R1" s="758"/>
      <c r="S1" s="758"/>
      <c r="T1" s="353"/>
      <c r="U1" s="353"/>
    </row>
    <row r="2" spans="1:24" ht="15" customHeight="1">
      <c r="M2" s="759" t="s">
        <v>311</v>
      </c>
      <c r="N2" s="759"/>
      <c r="O2" s="759"/>
      <c r="P2" s="759"/>
      <c r="Q2" s="759"/>
      <c r="R2" s="759"/>
      <c r="S2" s="759"/>
      <c r="T2" s="354"/>
      <c r="U2" s="356"/>
      <c r="V2" s="760" t="s">
        <v>312</v>
      </c>
      <c r="W2" s="762"/>
      <c r="X2" s="763"/>
    </row>
    <row r="3" spans="1:24" ht="31.5" customHeight="1">
      <c r="A3" s="759" t="s">
        <v>313</v>
      </c>
      <c r="B3" s="759"/>
      <c r="C3" s="759"/>
      <c r="D3" s="766"/>
      <c r="E3" s="766"/>
      <c r="F3" s="766"/>
      <c r="G3" s="766"/>
      <c r="H3" s="766"/>
      <c r="I3" s="766"/>
      <c r="J3" s="357"/>
      <c r="K3" s="767" t="s">
        <v>314</v>
      </c>
      <c r="L3" s="767"/>
      <c r="M3" s="767"/>
      <c r="S3" s="354"/>
      <c r="T3" s="354"/>
      <c r="U3" s="356"/>
      <c r="V3" s="761"/>
      <c r="W3" s="764"/>
      <c r="X3" s="765"/>
    </row>
    <row r="4" spans="1:24" ht="24" customHeight="1">
      <c r="A4" s="768" t="s">
        <v>315</v>
      </c>
      <c r="B4" s="768"/>
      <c r="C4" s="768"/>
      <c r="D4" s="769"/>
      <c r="E4" s="769"/>
      <c r="F4" s="769"/>
      <c r="G4" s="769"/>
      <c r="H4" s="769"/>
      <c r="I4" s="769"/>
      <c r="J4" s="359"/>
      <c r="K4" s="767"/>
      <c r="L4" s="767"/>
      <c r="M4" s="767"/>
      <c r="T4" s="358"/>
      <c r="U4" s="358"/>
      <c r="V4" s="770" t="s">
        <v>316</v>
      </c>
      <c r="W4" s="771"/>
      <c r="X4" s="771"/>
    </row>
    <row r="5" spans="1:24" ht="7.5" customHeight="1">
      <c r="A5" s="361"/>
      <c r="B5" s="361"/>
      <c r="C5" s="361"/>
      <c r="D5" s="361"/>
      <c r="E5" s="361"/>
      <c r="F5" s="361"/>
      <c r="G5" s="361"/>
      <c r="H5" s="362"/>
      <c r="I5" s="362"/>
      <c r="J5" s="363"/>
      <c r="K5" s="767"/>
      <c r="L5" s="767"/>
      <c r="M5" s="767"/>
      <c r="T5" s="358"/>
      <c r="U5" s="358"/>
      <c r="V5" s="360"/>
      <c r="W5" s="359"/>
      <c r="X5" s="359"/>
    </row>
    <row r="6" spans="1:24" ht="27" customHeight="1">
      <c r="A6" s="364"/>
      <c r="B6" s="364"/>
      <c r="C6" s="364"/>
      <c r="D6" s="364"/>
      <c r="E6" s="364"/>
      <c r="F6" s="364"/>
      <c r="G6" s="364"/>
      <c r="H6" s="364"/>
      <c r="I6" s="364"/>
      <c r="J6" s="364"/>
      <c r="K6" s="767"/>
      <c r="L6" s="767"/>
      <c r="M6" s="767"/>
      <c r="O6" s="355" t="s">
        <v>317</v>
      </c>
      <c r="P6" s="772"/>
      <c r="Q6" s="772"/>
      <c r="R6" s="772"/>
      <c r="S6" s="772"/>
      <c r="V6" s="355" t="s">
        <v>318</v>
      </c>
      <c r="W6" s="772"/>
      <c r="X6" s="772"/>
    </row>
    <row r="7" spans="1:24" s="359" customFormat="1" ht="18" customHeight="1">
      <c r="A7" s="365"/>
      <c r="B7" s="365"/>
      <c r="C7" s="365"/>
      <c r="D7" s="365"/>
      <c r="E7" s="365"/>
      <c r="F7" s="365"/>
      <c r="G7" s="365"/>
      <c r="H7" s="365"/>
      <c r="I7" s="365"/>
      <c r="J7" s="365"/>
      <c r="K7" s="365"/>
      <c r="L7" s="365"/>
      <c r="M7" s="366"/>
      <c r="N7" s="367"/>
      <c r="O7" s="366"/>
      <c r="P7" s="366"/>
      <c r="Q7" s="366"/>
      <c r="R7" s="366"/>
      <c r="S7" s="366"/>
      <c r="T7" s="366"/>
      <c r="U7" s="366"/>
      <c r="V7" s="367"/>
      <c r="W7" s="366"/>
      <c r="X7" s="366"/>
    </row>
    <row r="8" spans="1:24" s="359" customFormat="1" ht="9" customHeight="1">
      <c r="A8" s="365"/>
      <c r="B8" s="365"/>
      <c r="C8" s="365"/>
      <c r="D8" s="365"/>
      <c r="E8" s="365"/>
      <c r="F8" s="365"/>
      <c r="G8" s="365"/>
      <c r="H8" s="365"/>
      <c r="I8" s="365"/>
      <c r="J8" s="365"/>
      <c r="K8" s="365"/>
      <c r="L8" s="365"/>
      <c r="M8" s="368"/>
      <c r="N8" s="368"/>
      <c r="O8" s="368"/>
      <c r="P8" s="368"/>
      <c r="Q8" s="365"/>
      <c r="R8" s="365"/>
      <c r="S8" s="365"/>
      <c r="T8" s="365"/>
      <c r="U8" s="365"/>
      <c r="V8" s="369"/>
      <c r="W8" s="368"/>
      <c r="X8" s="368"/>
    </row>
    <row r="9" spans="1:24" ht="9.9499999999999993" customHeight="1">
      <c r="A9" s="735" t="s">
        <v>319</v>
      </c>
      <c r="B9" s="738" t="s">
        <v>320</v>
      </c>
      <c r="C9" s="739"/>
      <c r="D9" s="739"/>
      <c r="E9" s="740"/>
      <c r="F9" s="741" t="s">
        <v>321</v>
      </c>
      <c r="G9" s="742"/>
      <c r="H9" s="743"/>
      <c r="I9" s="675" t="s">
        <v>322</v>
      </c>
      <c r="J9" s="738" t="s">
        <v>323</v>
      </c>
      <c r="K9" s="739"/>
      <c r="L9" s="740"/>
      <c r="M9" s="750" t="s">
        <v>209</v>
      </c>
      <c r="N9" s="751"/>
      <c r="O9" s="752" t="s">
        <v>324</v>
      </c>
      <c r="P9" s="754" t="s">
        <v>325</v>
      </c>
      <c r="Q9" s="739"/>
      <c r="R9" s="739"/>
      <c r="S9" s="739"/>
      <c r="T9" s="739"/>
      <c r="U9" s="739"/>
      <c r="V9" s="740"/>
      <c r="W9" s="705" t="s">
        <v>326</v>
      </c>
      <c r="X9" s="706"/>
    </row>
    <row r="10" spans="1:24" ht="9.9499999999999993" customHeight="1">
      <c r="A10" s="736"/>
      <c r="B10" s="719"/>
      <c r="C10" s="720"/>
      <c r="D10" s="720"/>
      <c r="E10" s="721"/>
      <c r="F10" s="744"/>
      <c r="G10" s="745"/>
      <c r="H10" s="746"/>
      <c r="I10" s="676"/>
      <c r="J10" s="719"/>
      <c r="K10" s="720"/>
      <c r="L10" s="721"/>
      <c r="M10" s="717"/>
      <c r="N10" s="718"/>
      <c r="O10" s="753"/>
      <c r="P10" s="755"/>
      <c r="Q10" s="720"/>
      <c r="R10" s="720"/>
      <c r="S10" s="720"/>
      <c r="T10" s="720"/>
      <c r="U10" s="720"/>
      <c r="V10" s="721"/>
      <c r="W10" s="707"/>
      <c r="X10" s="708"/>
    </row>
    <row r="11" spans="1:24" ht="9.9499999999999993" customHeight="1">
      <c r="A11" s="736"/>
      <c r="B11" s="709" t="s">
        <v>327</v>
      </c>
      <c r="C11" s="710"/>
      <c r="D11" s="710"/>
      <c r="E11" s="711"/>
      <c r="F11" s="744"/>
      <c r="G11" s="745"/>
      <c r="H11" s="746"/>
      <c r="I11" s="676"/>
      <c r="J11" s="712"/>
      <c r="K11" s="713"/>
      <c r="L11" s="714"/>
      <c r="M11" s="715" t="s">
        <v>328</v>
      </c>
      <c r="N11" s="716"/>
      <c r="O11" s="753"/>
      <c r="P11" s="717"/>
      <c r="Q11" s="713"/>
      <c r="R11" s="713"/>
      <c r="S11" s="713"/>
      <c r="T11" s="713"/>
      <c r="U11" s="713"/>
      <c r="V11" s="714"/>
      <c r="W11" s="707"/>
      <c r="X11" s="708"/>
    </row>
    <row r="12" spans="1:24" ht="9.9499999999999993" customHeight="1">
      <c r="A12" s="736"/>
      <c r="B12" s="712"/>
      <c r="C12" s="713"/>
      <c r="D12" s="713"/>
      <c r="E12" s="714"/>
      <c r="F12" s="744"/>
      <c r="G12" s="745"/>
      <c r="H12" s="746"/>
      <c r="I12" s="676"/>
      <c r="J12" s="709" t="s">
        <v>329</v>
      </c>
      <c r="K12" s="710"/>
      <c r="L12" s="711"/>
      <c r="M12" s="717"/>
      <c r="N12" s="718"/>
      <c r="O12" s="725" t="s">
        <v>330</v>
      </c>
      <c r="P12" s="725" t="s">
        <v>331</v>
      </c>
      <c r="Q12" s="709" t="s">
        <v>332</v>
      </c>
      <c r="R12" s="710"/>
      <c r="S12" s="710"/>
      <c r="T12" s="710"/>
      <c r="U12" s="711"/>
      <c r="V12" s="728" t="s">
        <v>333</v>
      </c>
      <c r="W12" s="729" t="s">
        <v>334</v>
      </c>
      <c r="X12" s="730"/>
    </row>
    <row r="13" spans="1:24" ht="9.9499999999999993" customHeight="1">
      <c r="A13" s="736"/>
      <c r="B13" s="719" t="s">
        <v>335</v>
      </c>
      <c r="C13" s="720"/>
      <c r="D13" s="720"/>
      <c r="E13" s="721"/>
      <c r="F13" s="744"/>
      <c r="G13" s="745"/>
      <c r="H13" s="746"/>
      <c r="I13" s="676"/>
      <c r="J13" s="719"/>
      <c r="K13" s="720"/>
      <c r="L13" s="721"/>
      <c r="M13" s="756" t="s">
        <v>211</v>
      </c>
      <c r="N13" s="725"/>
      <c r="O13" s="721"/>
      <c r="P13" s="726"/>
      <c r="Q13" s="719"/>
      <c r="R13" s="720"/>
      <c r="S13" s="720"/>
      <c r="T13" s="720"/>
      <c r="U13" s="721"/>
      <c r="V13" s="676"/>
      <c r="W13" s="731"/>
      <c r="X13" s="732"/>
    </row>
    <row r="14" spans="1:24" ht="15.75" customHeight="1">
      <c r="A14" s="737"/>
      <c r="B14" s="722"/>
      <c r="C14" s="723"/>
      <c r="D14" s="723"/>
      <c r="E14" s="724"/>
      <c r="F14" s="747"/>
      <c r="G14" s="748"/>
      <c r="H14" s="749"/>
      <c r="I14" s="677"/>
      <c r="J14" s="722"/>
      <c r="K14" s="723"/>
      <c r="L14" s="724"/>
      <c r="M14" s="757"/>
      <c r="N14" s="727"/>
      <c r="O14" s="724"/>
      <c r="P14" s="727"/>
      <c r="Q14" s="722"/>
      <c r="R14" s="723"/>
      <c r="S14" s="723"/>
      <c r="T14" s="723"/>
      <c r="U14" s="724"/>
      <c r="V14" s="677"/>
      <c r="W14" s="733"/>
      <c r="X14" s="734"/>
    </row>
    <row r="15" spans="1:24" ht="9.9499999999999993" customHeight="1">
      <c r="A15" s="666"/>
      <c r="B15" s="669"/>
      <c r="C15" s="670"/>
      <c r="D15" s="670"/>
      <c r="E15" s="671"/>
      <c r="F15" s="672"/>
      <c r="G15" s="673"/>
      <c r="H15" s="674"/>
      <c r="I15" s="675"/>
      <c r="J15" s="672" t="s">
        <v>336</v>
      </c>
      <c r="K15" s="673"/>
      <c r="L15" s="674"/>
      <c r="M15" s="704"/>
      <c r="N15" s="695"/>
      <c r="O15" s="697"/>
      <c r="P15" s="652"/>
      <c r="Q15" s="655"/>
      <c r="R15" s="656"/>
      <c r="S15" s="656"/>
      <c r="T15" s="656"/>
      <c r="U15" s="657"/>
      <c r="V15" s="647"/>
      <c r="W15" s="650" t="s">
        <v>336</v>
      </c>
      <c r="X15" s="651"/>
    </row>
    <row r="16" spans="1:24" ht="9.9499999999999993" customHeight="1">
      <c r="A16" s="667"/>
      <c r="B16" s="616"/>
      <c r="C16" s="617"/>
      <c r="D16" s="617"/>
      <c r="E16" s="618"/>
      <c r="F16" s="626"/>
      <c r="G16" s="627"/>
      <c r="H16" s="628"/>
      <c r="I16" s="676"/>
      <c r="J16" s="626"/>
      <c r="K16" s="627"/>
      <c r="L16" s="628"/>
      <c r="M16" s="703"/>
      <c r="N16" s="696"/>
      <c r="O16" s="698"/>
      <c r="P16" s="653"/>
      <c r="Q16" s="658"/>
      <c r="R16" s="659"/>
      <c r="S16" s="659"/>
      <c r="T16" s="659"/>
      <c r="U16" s="660"/>
      <c r="V16" s="648"/>
      <c r="W16" s="637"/>
      <c r="X16" s="638"/>
    </row>
    <row r="17" spans="1:24" ht="9.9499999999999993" customHeight="1">
      <c r="A17" s="667"/>
      <c r="B17" s="687"/>
      <c r="C17" s="688"/>
      <c r="D17" s="688"/>
      <c r="E17" s="689"/>
      <c r="F17" s="626"/>
      <c r="G17" s="627"/>
      <c r="H17" s="628"/>
      <c r="I17" s="676"/>
      <c r="J17" s="678"/>
      <c r="K17" s="679"/>
      <c r="L17" s="680"/>
      <c r="M17" s="702"/>
      <c r="N17" s="621"/>
      <c r="O17" s="698"/>
      <c r="P17" s="653"/>
      <c r="Q17" s="658"/>
      <c r="R17" s="659"/>
      <c r="S17" s="659"/>
      <c r="T17" s="659"/>
      <c r="U17" s="660"/>
      <c r="V17" s="648"/>
      <c r="W17" s="637"/>
      <c r="X17" s="638"/>
    </row>
    <row r="18" spans="1:24" ht="9.9499999999999993" customHeight="1">
      <c r="A18" s="667"/>
      <c r="B18" s="699"/>
      <c r="C18" s="700"/>
      <c r="D18" s="700"/>
      <c r="E18" s="701"/>
      <c r="F18" s="626"/>
      <c r="G18" s="627"/>
      <c r="H18" s="628"/>
      <c r="I18" s="676"/>
      <c r="J18" s="623" t="s">
        <v>337</v>
      </c>
      <c r="K18" s="624"/>
      <c r="L18" s="625"/>
      <c r="M18" s="703"/>
      <c r="N18" s="622"/>
      <c r="O18" s="632"/>
      <c r="P18" s="653"/>
      <c r="Q18" s="658"/>
      <c r="R18" s="659"/>
      <c r="S18" s="659"/>
      <c r="T18" s="659"/>
      <c r="U18" s="660"/>
      <c r="V18" s="648"/>
      <c r="W18" s="635" t="s">
        <v>336</v>
      </c>
      <c r="X18" s="636"/>
    </row>
    <row r="19" spans="1:24" ht="9.9499999999999993" customHeight="1">
      <c r="A19" s="667"/>
      <c r="B19" s="687"/>
      <c r="C19" s="688"/>
      <c r="D19" s="688"/>
      <c r="E19" s="689"/>
      <c r="F19" s="626"/>
      <c r="G19" s="627"/>
      <c r="H19" s="628"/>
      <c r="I19" s="676"/>
      <c r="J19" s="626"/>
      <c r="K19" s="627"/>
      <c r="L19" s="628"/>
      <c r="M19" s="619"/>
      <c r="N19" s="693"/>
      <c r="O19" s="633"/>
      <c r="P19" s="653"/>
      <c r="Q19" s="658"/>
      <c r="R19" s="659"/>
      <c r="S19" s="659"/>
      <c r="T19" s="659"/>
      <c r="U19" s="660"/>
      <c r="V19" s="648"/>
      <c r="W19" s="637"/>
      <c r="X19" s="638"/>
    </row>
    <row r="20" spans="1:24" ht="9.9499999999999993" customHeight="1">
      <c r="A20" s="668"/>
      <c r="B20" s="690"/>
      <c r="C20" s="691"/>
      <c r="D20" s="691"/>
      <c r="E20" s="692"/>
      <c r="F20" s="629"/>
      <c r="G20" s="630"/>
      <c r="H20" s="631"/>
      <c r="I20" s="677"/>
      <c r="J20" s="629"/>
      <c r="K20" s="630"/>
      <c r="L20" s="631"/>
      <c r="M20" s="654"/>
      <c r="N20" s="694"/>
      <c r="O20" s="682"/>
      <c r="P20" s="654"/>
      <c r="Q20" s="661"/>
      <c r="R20" s="662"/>
      <c r="S20" s="662"/>
      <c r="T20" s="662"/>
      <c r="U20" s="663"/>
      <c r="V20" s="649"/>
      <c r="W20" s="639"/>
      <c r="X20" s="640"/>
    </row>
    <row r="21" spans="1:24" ht="9.9499999999999993" customHeight="1">
      <c r="A21" s="666"/>
      <c r="B21" s="669"/>
      <c r="C21" s="670"/>
      <c r="D21" s="670"/>
      <c r="E21" s="671"/>
      <c r="F21" s="672"/>
      <c r="G21" s="673"/>
      <c r="H21" s="674"/>
      <c r="I21" s="675"/>
      <c r="J21" s="672" t="s">
        <v>336</v>
      </c>
      <c r="K21" s="673"/>
      <c r="L21" s="674"/>
      <c r="M21" s="652"/>
      <c r="N21" s="683"/>
      <c r="O21" s="681"/>
      <c r="P21" s="652"/>
      <c r="Q21" s="655"/>
      <c r="R21" s="656"/>
      <c r="S21" s="656"/>
      <c r="T21" s="656"/>
      <c r="U21" s="657"/>
      <c r="V21" s="647"/>
      <c r="W21" s="650" t="s">
        <v>336</v>
      </c>
      <c r="X21" s="651"/>
    </row>
    <row r="22" spans="1:24" ht="9.9499999999999993" customHeight="1">
      <c r="A22" s="667"/>
      <c r="B22" s="616"/>
      <c r="C22" s="617"/>
      <c r="D22" s="617"/>
      <c r="E22" s="618"/>
      <c r="F22" s="626"/>
      <c r="G22" s="627"/>
      <c r="H22" s="628"/>
      <c r="I22" s="676"/>
      <c r="J22" s="626"/>
      <c r="K22" s="627"/>
      <c r="L22" s="628"/>
      <c r="M22" s="620"/>
      <c r="N22" s="622"/>
      <c r="O22" s="633"/>
      <c r="P22" s="653"/>
      <c r="Q22" s="658"/>
      <c r="R22" s="659"/>
      <c r="S22" s="659"/>
      <c r="T22" s="659"/>
      <c r="U22" s="660"/>
      <c r="V22" s="648"/>
      <c r="W22" s="637"/>
      <c r="X22" s="638"/>
    </row>
    <row r="23" spans="1:24" ht="9.9499999999999993" customHeight="1">
      <c r="A23" s="667"/>
      <c r="B23" s="613"/>
      <c r="C23" s="614"/>
      <c r="D23" s="614"/>
      <c r="E23" s="615"/>
      <c r="F23" s="626"/>
      <c r="G23" s="627"/>
      <c r="H23" s="628"/>
      <c r="I23" s="676"/>
      <c r="J23" s="678"/>
      <c r="K23" s="679"/>
      <c r="L23" s="680"/>
      <c r="M23" s="619"/>
      <c r="N23" s="621"/>
      <c r="O23" s="633"/>
      <c r="P23" s="653"/>
      <c r="Q23" s="658"/>
      <c r="R23" s="659"/>
      <c r="S23" s="659"/>
      <c r="T23" s="659"/>
      <c r="U23" s="660"/>
      <c r="V23" s="648"/>
      <c r="W23" s="637"/>
      <c r="X23" s="638"/>
    </row>
    <row r="24" spans="1:24" ht="9.9499999999999993" customHeight="1">
      <c r="A24" s="667"/>
      <c r="B24" s="616"/>
      <c r="C24" s="617"/>
      <c r="D24" s="617"/>
      <c r="E24" s="618"/>
      <c r="F24" s="626"/>
      <c r="G24" s="627"/>
      <c r="H24" s="628"/>
      <c r="I24" s="676"/>
      <c r="J24" s="623" t="s">
        <v>337</v>
      </c>
      <c r="K24" s="624"/>
      <c r="L24" s="625"/>
      <c r="M24" s="620"/>
      <c r="N24" s="622"/>
      <c r="O24" s="632"/>
      <c r="P24" s="653"/>
      <c r="Q24" s="658"/>
      <c r="R24" s="659"/>
      <c r="S24" s="659"/>
      <c r="T24" s="659"/>
      <c r="U24" s="660"/>
      <c r="V24" s="648"/>
      <c r="W24" s="635" t="s">
        <v>336</v>
      </c>
      <c r="X24" s="636"/>
    </row>
    <row r="25" spans="1:24" ht="9.9499999999999993" customHeight="1">
      <c r="A25" s="667"/>
      <c r="B25" s="613"/>
      <c r="C25" s="614"/>
      <c r="D25" s="614"/>
      <c r="E25" s="615"/>
      <c r="F25" s="626"/>
      <c r="G25" s="627"/>
      <c r="H25" s="628"/>
      <c r="I25" s="676"/>
      <c r="J25" s="626"/>
      <c r="K25" s="627"/>
      <c r="L25" s="628"/>
      <c r="M25" s="619"/>
      <c r="N25" s="645"/>
      <c r="O25" s="633"/>
      <c r="P25" s="653"/>
      <c r="Q25" s="658"/>
      <c r="R25" s="659"/>
      <c r="S25" s="659"/>
      <c r="T25" s="659"/>
      <c r="U25" s="660"/>
      <c r="V25" s="648"/>
      <c r="W25" s="637"/>
      <c r="X25" s="638"/>
    </row>
    <row r="26" spans="1:24" ht="9.9499999999999993" customHeight="1">
      <c r="A26" s="668"/>
      <c r="B26" s="641"/>
      <c r="C26" s="642"/>
      <c r="D26" s="642"/>
      <c r="E26" s="643"/>
      <c r="F26" s="629"/>
      <c r="G26" s="630"/>
      <c r="H26" s="631"/>
      <c r="I26" s="677"/>
      <c r="J26" s="629"/>
      <c r="K26" s="630"/>
      <c r="L26" s="631"/>
      <c r="M26" s="654"/>
      <c r="N26" s="664"/>
      <c r="O26" s="682"/>
      <c r="P26" s="654"/>
      <c r="Q26" s="661"/>
      <c r="R26" s="662"/>
      <c r="S26" s="662"/>
      <c r="T26" s="662"/>
      <c r="U26" s="663"/>
      <c r="V26" s="649"/>
      <c r="W26" s="639"/>
      <c r="X26" s="640"/>
    </row>
    <row r="27" spans="1:24" ht="9.9499999999999993" customHeight="1">
      <c r="A27" s="666"/>
      <c r="B27" s="669"/>
      <c r="C27" s="670"/>
      <c r="D27" s="670"/>
      <c r="E27" s="671"/>
      <c r="F27" s="672"/>
      <c r="G27" s="673"/>
      <c r="H27" s="674"/>
      <c r="I27" s="675"/>
      <c r="J27" s="672" t="s">
        <v>336</v>
      </c>
      <c r="K27" s="673"/>
      <c r="L27" s="674"/>
      <c r="M27" s="652"/>
      <c r="N27" s="683"/>
      <c r="O27" s="681"/>
      <c r="P27" s="652"/>
      <c r="Q27" s="655"/>
      <c r="R27" s="656"/>
      <c r="S27" s="656"/>
      <c r="T27" s="656"/>
      <c r="U27" s="657"/>
      <c r="V27" s="647"/>
      <c r="W27" s="650" t="s">
        <v>336</v>
      </c>
      <c r="X27" s="651"/>
    </row>
    <row r="28" spans="1:24" ht="9.9499999999999993" customHeight="1">
      <c r="A28" s="667"/>
      <c r="B28" s="616"/>
      <c r="C28" s="617"/>
      <c r="D28" s="617"/>
      <c r="E28" s="618"/>
      <c r="F28" s="626"/>
      <c r="G28" s="627"/>
      <c r="H28" s="628"/>
      <c r="I28" s="676"/>
      <c r="J28" s="626"/>
      <c r="K28" s="627"/>
      <c r="L28" s="628"/>
      <c r="M28" s="620"/>
      <c r="N28" s="622"/>
      <c r="O28" s="633"/>
      <c r="P28" s="653"/>
      <c r="Q28" s="658"/>
      <c r="R28" s="659"/>
      <c r="S28" s="659"/>
      <c r="T28" s="659"/>
      <c r="U28" s="660"/>
      <c r="V28" s="648"/>
      <c r="W28" s="637"/>
      <c r="X28" s="638"/>
    </row>
    <row r="29" spans="1:24" ht="9.9499999999999993" customHeight="1">
      <c r="A29" s="667"/>
      <c r="B29" s="613"/>
      <c r="C29" s="614"/>
      <c r="D29" s="614"/>
      <c r="E29" s="615"/>
      <c r="F29" s="626"/>
      <c r="G29" s="627"/>
      <c r="H29" s="628"/>
      <c r="I29" s="676"/>
      <c r="J29" s="678"/>
      <c r="K29" s="679"/>
      <c r="L29" s="680"/>
      <c r="M29" s="619"/>
      <c r="N29" s="621"/>
      <c r="O29" s="684"/>
      <c r="P29" s="653"/>
      <c r="Q29" s="658"/>
      <c r="R29" s="659"/>
      <c r="S29" s="659"/>
      <c r="T29" s="659"/>
      <c r="U29" s="660"/>
      <c r="V29" s="648"/>
      <c r="W29" s="685"/>
      <c r="X29" s="686"/>
    </row>
    <row r="30" spans="1:24" ht="9.9499999999999993" customHeight="1">
      <c r="A30" s="667"/>
      <c r="B30" s="616"/>
      <c r="C30" s="617"/>
      <c r="D30" s="617"/>
      <c r="E30" s="618"/>
      <c r="F30" s="626"/>
      <c r="G30" s="627"/>
      <c r="H30" s="628"/>
      <c r="I30" s="676"/>
      <c r="J30" s="623" t="s">
        <v>337</v>
      </c>
      <c r="K30" s="624"/>
      <c r="L30" s="625"/>
      <c r="M30" s="620"/>
      <c r="N30" s="622"/>
      <c r="O30" s="632"/>
      <c r="P30" s="653"/>
      <c r="Q30" s="658"/>
      <c r="R30" s="659"/>
      <c r="S30" s="659"/>
      <c r="T30" s="659"/>
      <c r="U30" s="660"/>
      <c r="V30" s="648"/>
      <c r="W30" s="635" t="s">
        <v>336</v>
      </c>
      <c r="X30" s="636"/>
    </row>
    <row r="31" spans="1:24" ht="9.9499999999999993" customHeight="1">
      <c r="A31" s="667"/>
      <c r="B31" s="613"/>
      <c r="C31" s="614"/>
      <c r="D31" s="614"/>
      <c r="E31" s="615"/>
      <c r="F31" s="626"/>
      <c r="G31" s="627"/>
      <c r="H31" s="628"/>
      <c r="I31" s="676"/>
      <c r="J31" s="626"/>
      <c r="K31" s="627"/>
      <c r="L31" s="628"/>
      <c r="M31" s="619"/>
      <c r="N31" s="645"/>
      <c r="O31" s="633"/>
      <c r="P31" s="653"/>
      <c r="Q31" s="658"/>
      <c r="R31" s="659"/>
      <c r="S31" s="659"/>
      <c r="T31" s="659"/>
      <c r="U31" s="660"/>
      <c r="V31" s="648"/>
      <c r="W31" s="637"/>
      <c r="X31" s="638"/>
    </row>
    <row r="32" spans="1:24" ht="9.9499999999999993" customHeight="1">
      <c r="A32" s="668"/>
      <c r="B32" s="641"/>
      <c r="C32" s="642"/>
      <c r="D32" s="642"/>
      <c r="E32" s="643"/>
      <c r="F32" s="629"/>
      <c r="G32" s="630"/>
      <c r="H32" s="631"/>
      <c r="I32" s="677"/>
      <c r="J32" s="629"/>
      <c r="K32" s="630"/>
      <c r="L32" s="631"/>
      <c r="M32" s="654"/>
      <c r="N32" s="664"/>
      <c r="O32" s="682"/>
      <c r="P32" s="654"/>
      <c r="Q32" s="661"/>
      <c r="R32" s="662"/>
      <c r="S32" s="662"/>
      <c r="T32" s="662"/>
      <c r="U32" s="663"/>
      <c r="V32" s="649"/>
      <c r="W32" s="639"/>
      <c r="X32" s="640"/>
    </row>
    <row r="33" spans="1:24" ht="9.9499999999999993" customHeight="1">
      <c r="A33" s="666"/>
      <c r="B33" s="669"/>
      <c r="C33" s="670"/>
      <c r="D33" s="670"/>
      <c r="E33" s="671"/>
      <c r="F33" s="672"/>
      <c r="G33" s="673"/>
      <c r="H33" s="674"/>
      <c r="I33" s="675"/>
      <c r="J33" s="672" t="s">
        <v>336</v>
      </c>
      <c r="K33" s="673"/>
      <c r="L33" s="674"/>
      <c r="M33" s="652"/>
      <c r="N33" s="683"/>
      <c r="O33" s="681"/>
      <c r="P33" s="652"/>
      <c r="Q33" s="655"/>
      <c r="R33" s="656"/>
      <c r="S33" s="656"/>
      <c r="T33" s="656"/>
      <c r="U33" s="657"/>
      <c r="V33" s="647"/>
      <c r="W33" s="650" t="s">
        <v>336</v>
      </c>
      <c r="X33" s="651"/>
    </row>
    <row r="34" spans="1:24" ht="9.9499999999999993" customHeight="1">
      <c r="A34" s="667"/>
      <c r="B34" s="616"/>
      <c r="C34" s="617"/>
      <c r="D34" s="617"/>
      <c r="E34" s="618"/>
      <c r="F34" s="626"/>
      <c r="G34" s="627"/>
      <c r="H34" s="628"/>
      <c r="I34" s="676"/>
      <c r="J34" s="626"/>
      <c r="K34" s="627"/>
      <c r="L34" s="628"/>
      <c r="M34" s="620"/>
      <c r="N34" s="622"/>
      <c r="O34" s="633"/>
      <c r="P34" s="653"/>
      <c r="Q34" s="658"/>
      <c r="R34" s="659"/>
      <c r="S34" s="659"/>
      <c r="T34" s="659"/>
      <c r="U34" s="660"/>
      <c r="V34" s="648"/>
      <c r="W34" s="637"/>
      <c r="X34" s="638"/>
    </row>
    <row r="35" spans="1:24" ht="9.9499999999999993" customHeight="1">
      <c r="A35" s="667"/>
      <c r="B35" s="613"/>
      <c r="C35" s="614"/>
      <c r="D35" s="614"/>
      <c r="E35" s="615"/>
      <c r="F35" s="626"/>
      <c r="G35" s="627"/>
      <c r="H35" s="628"/>
      <c r="I35" s="676"/>
      <c r="J35" s="678"/>
      <c r="K35" s="679"/>
      <c r="L35" s="680"/>
      <c r="M35" s="619"/>
      <c r="N35" s="621"/>
      <c r="O35" s="633"/>
      <c r="P35" s="653"/>
      <c r="Q35" s="658"/>
      <c r="R35" s="659"/>
      <c r="S35" s="659"/>
      <c r="T35" s="659"/>
      <c r="U35" s="660"/>
      <c r="V35" s="648"/>
      <c r="W35" s="637"/>
      <c r="X35" s="638"/>
    </row>
    <row r="36" spans="1:24" ht="9.9499999999999993" customHeight="1">
      <c r="A36" s="667"/>
      <c r="B36" s="616"/>
      <c r="C36" s="617"/>
      <c r="D36" s="617"/>
      <c r="E36" s="618"/>
      <c r="F36" s="626"/>
      <c r="G36" s="627"/>
      <c r="H36" s="628"/>
      <c r="I36" s="676"/>
      <c r="J36" s="623" t="s">
        <v>337</v>
      </c>
      <c r="K36" s="624"/>
      <c r="L36" s="625"/>
      <c r="M36" s="620"/>
      <c r="N36" s="622"/>
      <c r="O36" s="632"/>
      <c r="P36" s="653"/>
      <c r="Q36" s="658"/>
      <c r="R36" s="659"/>
      <c r="S36" s="659"/>
      <c r="T36" s="659"/>
      <c r="U36" s="660"/>
      <c r="V36" s="648"/>
      <c r="W36" s="635" t="s">
        <v>336</v>
      </c>
      <c r="X36" s="636"/>
    </row>
    <row r="37" spans="1:24" ht="9.9499999999999993" customHeight="1">
      <c r="A37" s="667"/>
      <c r="B37" s="613"/>
      <c r="C37" s="614"/>
      <c r="D37" s="614"/>
      <c r="E37" s="615"/>
      <c r="F37" s="626"/>
      <c r="G37" s="627"/>
      <c r="H37" s="628"/>
      <c r="I37" s="676"/>
      <c r="J37" s="626"/>
      <c r="K37" s="627"/>
      <c r="L37" s="628"/>
      <c r="M37" s="619"/>
      <c r="N37" s="645"/>
      <c r="O37" s="633"/>
      <c r="P37" s="653"/>
      <c r="Q37" s="658"/>
      <c r="R37" s="659"/>
      <c r="S37" s="659"/>
      <c r="T37" s="659"/>
      <c r="U37" s="660"/>
      <c r="V37" s="648"/>
      <c r="W37" s="637"/>
      <c r="X37" s="638"/>
    </row>
    <row r="38" spans="1:24" ht="9.9499999999999993" customHeight="1">
      <c r="A38" s="668"/>
      <c r="B38" s="641"/>
      <c r="C38" s="642"/>
      <c r="D38" s="642"/>
      <c r="E38" s="643"/>
      <c r="F38" s="629"/>
      <c r="G38" s="630"/>
      <c r="H38" s="631"/>
      <c r="I38" s="677"/>
      <c r="J38" s="629"/>
      <c r="K38" s="630"/>
      <c r="L38" s="631"/>
      <c r="M38" s="654"/>
      <c r="N38" s="664"/>
      <c r="O38" s="682"/>
      <c r="P38" s="654"/>
      <c r="Q38" s="661"/>
      <c r="R38" s="662"/>
      <c r="S38" s="662"/>
      <c r="T38" s="662"/>
      <c r="U38" s="663"/>
      <c r="V38" s="649"/>
      <c r="W38" s="639"/>
      <c r="X38" s="640"/>
    </row>
    <row r="39" spans="1:24" ht="9.9499999999999993" customHeight="1">
      <c r="A39" s="666"/>
      <c r="B39" s="669"/>
      <c r="C39" s="670"/>
      <c r="D39" s="670"/>
      <c r="E39" s="671"/>
      <c r="F39" s="672"/>
      <c r="G39" s="673"/>
      <c r="H39" s="674"/>
      <c r="I39" s="675"/>
      <c r="J39" s="672" t="s">
        <v>336</v>
      </c>
      <c r="K39" s="673"/>
      <c r="L39" s="674"/>
      <c r="M39" s="652"/>
      <c r="N39" s="683"/>
      <c r="O39" s="681"/>
      <c r="P39" s="652"/>
      <c r="Q39" s="655"/>
      <c r="R39" s="656"/>
      <c r="S39" s="656"/>
      <c r="T39" s="656"/>
      <c r="U39" s="657"/>
      <c r="V39" s="647"/>
      <c r="W39" s="650" t="s">
        <v>336</v>
      </c>
      <c r="X39" s="651"/>
    </row>
    <row r="40" spans="1:24" ht="9.9499999999999993" customHeight="1">
      <c r="A40" s="667"/>
      <c r="B40" s="616"/>
      <c r="C40" s="617"/>
      <c r="D40" s="617"/>
      <c r="E40" s="618"/>
      <c r="F40" s="626"/>
      <c r="G40" s="627"/>
      <c r="H40" s="628"/>
      <c r="I40" s="676"/>
      <c r="J40" s="626"/>
      <c r="K40" s="627"/>
      <c r="L40" s="628"/>
      <c r="M40" s="620"/>
      <c r="N40" s="622"/>
      <c r="O40" s="633"/>
      <c r="P40" s="653"/>
      <c r="Q40" s="658"/>
      <c r="R40" s="659"/>
      <c r="S40" s="659"/>
      <c r="T40" s="659"/>
      <c r="U40" s="660"/>
      <c r="V40" s="648"/>
      <c r="W40" s="637"/>
      <c r="X40" s="638"/>
    </row>
    <row r="41" spans="1:24" ht="9.9499999999999993" customHeight="1">
      <c r="A41" s="667"/>
      <c r="B41" s="613"/>
      <c r="C41" s="614"/>
      <c r="D41" s="614"/>
      <c r="E41" s="615"/>
      <c r="F41" s="626"/>
      <c r="G41" s="627"/>
      <c r="H41" s="628"/>
      <c r="I41" s="676"/>
      <c r="J41" s="678"/>
      <c r="K41" s="679"/>
      <c r="L41" s="680"/>
      <c r="M41" s="619"/>
      <c r="N41" s="621"/>
      <c r="O41" s="684"/>
      <c r="P41" s="653"/>
      <c r="Q41" s="658"/>
      <c r="R41" s="659"/>
      <c r="S41" s="659"/>
      <c r="T41" s="659"/>
      <c r="U41" s="660"/>
      <c r="V41" s="648"/>
      <c r="W41" s="637"/>
      <c r="X41" s="638"/>
    </row>
    <row r="42" spans="1:24" ht="9.9499999999999993" customHeight="1">
      <c r="A42" s="667"/>
      <c r="B42" s="616"/>
      <c r="C42" s="617"/>
      <c r="D42" s="617"/>
      <c r="E42" s="618"/>
      <c r="F42" s="626"/>
      <c r="G42" s="627"/>
      <c r="H42" s="628"/>
      <c r="I42" s="676"/>
      <c r="J42" s="623" t="s">
        <v>337</v>
      </c>
      <c r="K42" s="624"/>
      <c r="L42" s="625"/>
      <c r="M42" s="620"/>
      <c r="N42" s="622"/>
      <c r="O42" s="632"/>
      <c r="P42" s="653"/>
      <c r="Q42" s="658"/>
      <c r="R42" s="659"/>
      <c r="S42" s="659"/>
      <c r="T42" s="659"/>
      <c r="U42" s="660"/>
      <c r="V42" s="648"/>
      <c r="W42" s="635" t="s">
        <v>336</v>
      </c>
      <c r="X42" s="636"/>
    </row>
    <row r="43" spans="1:24" ht="9.9499999999999993" customHeight="1">
      <c r="A43" s="667"/>
      <c r="B43" s="613"/>
      <c r="C43" s="614"/>
      <c r="D43" s="614"/>
      <c r="E43" s="615"/>
      <c r="F43" s="626"/>
      <c r="G43" s="627"/>
      <c r="H43" s="628"/>
      <c r="I43" s="676"/>
      <c r="J43" s="626"/>
      <c r="K43" s="627"/>
      <c r="L43" s="628"/>
      <c r="M43" s="619"/>
      <c r="N43" s="645"/>
      <c r="O43" s="633"/>
      <c r="P43" s="653"/>
      <c r="Q43" s="658"/>
      <c r="R43" s="659"/>
      <c r="S43" s="659"/>
      <c r="T43" s="659"/>
      <c r="U43" s="660"/>
      <c r="V43" s="648"/>
      <c r="W43" s="637"/>
      <c r="X43" s="638"/>
    </row>
    <row r="44" spans="1:24" ht="9.9499999999999993" customHeight="1">
      <c r="A44" s="668"/>
      <c r="B44" s="641"/>
      <c r="C44" s="642"/>
      <c r="D44" s="642"/>
      <c r="E44" s="643"/>
      <c r="F44" s="629"/>
      <c r="G44" s="630"/>
      <c r="H44" s="631"/>
      <c r="I44" s="677"/>
      <c r="J44" s="629"/>
      <c r="K44" s="630"/>
      <c r="L44" s="631"/>
      <c r="M44" s="654"/>
      <c r="N44" s="664"/>
      <c r="O44" s="682"/>
      <c r="P44" s="654"/>
      <c r="Q44" s="661"/>
      <c r="R44" s="662"/>
      <c r="S44" s="662"/>
      <c r="T44" s="662"/>
      <c r="U44" s="663"/>
      <c r="V44" s="649"/>
      <c r="W44" s="639"/>
      <c r="X44" s="640"/>
    </row>
    <row r="45" spans="1:24" ht="9.9499999999999993" customHeight="1">
      <c r="A45" s="666"/>
      <c r="B45" s="669"/>
      <c r="C45" s="670"/>
      <c r="D45" s="670"/>
      <c r="E45" s="671"/>
      <c r="F45" s="672"/>
      <c r="G45" s="673"/>
      <c r="H45" s="674"/>
      <c r="I45" s="675"/>
      <c r="J45" s="672" t="s">
        <v>336</v>
      </c>
      <c r="K45" s="673"/>
      <c r="L45" s="674"/>
      <c r="M45" s="652"/>
      <c r="N45" s="683"/>
      <c r="O45" s="681"/>
      <c r="P45" s="652"/>
      <c r="Q45" s="655"/>
      <c r="R45" s="656"/>
      <c r="S45" s="656"/>
      <c r="T45" s="656"/>
      <c r="U45" s="657"/>
      <c r="V45" s="647"/>
      <c r="W45" s="650" t="s">
        <v>336</v>
      </c>
      <c r="X45" s="651"/>
    </row>
    <row r="46" spans="1:24" ht="9.9499999999999993" customHeight="1">
      <c r="A46" s="667"/>
      <c r="B46" s="616"/>
      <c r="C46" s="617"/>
      <c r="D46" s="617"/>
      <c r="E46" s="618"/>
      <c r="F46" s="626"/>
      <c r="G46" s="627"/>
      <c r="H46" s="628"/>
      <c r="I46" s="676"/>
      <c r="J46" s="626"/>
      <c r="K46" s="627"/>
      <c r="L46" s="628"/>
      <c r="M46" s="620"/>
      <c r="N46" s="622"/>
      <c r="O46" s="633"/>
      <c r="P46" s="653"/>
      <c r="Q46" s="658"/>
      <c r="R46" s="659"/>
      <c r="S46" s="659"/>
      <c r="T46" s="659"/>
      <c r="U46" s="660"/>
      <c r="V46" s="648"/>
      <c r="W46" s="637"/>
      <c r="X46" s="638"/>
    </row>
    <row r="47" spans="1:24" ht="9.9499999999999993" customHeight="1">
      <c r="A47" s="667"/>
      <c r="B47" s="613"/>
      <c r="C47" s="614"/>
      <c r="D47" s="614"/>
      <c r="E47" s="615"/>
      <c r="F47" s="626"/>
      <c r="G47" s="627"/>
      <c r="H47" s="628"/>
      <c r="I47" s="676"/>
      <c r="J47" s="678"/>
      <c r="K47" s="679"/>
      <c r="L47" s="680"/>
      <c r="M47" s="619"/>
      <c r="N47" s="621"/>
      <c r="O47" s="684"/>
      <c r="P47" s="653"/>
      <c r="Q47" s="658"/>
      <c r="R47" s="659"/>
      <c r="S47" s="659"/>
      <c r="T47" s="659"/>
      <c r="U47" s="660"/>
      <c r="V47" s="648"/>
      <c r="W47" s="637"/>
      <c r="X47" s="638"/>
    </row>
    <row r="48" spans="1:24" ht="9.9499999999999993" customHeight="1">
      <c r="A48" s="667"/>
      <c r="B48" s="616"/>
      <c r="C48" s="617"/>
      <c r="D48" s="617"/>
      <c r="E48" s="618"/>
      <c r="F48" s="626"/>
      <c r="G48" s="627"/>
      <c r="H48" s="628"/>
      <c r="I48" s="676"/>
      <c r="J48" s="623" t="s">
        <v>337</v>
      </c>
      <c r="K48" s="624"/>
      <c r="L48" s="625"/>
      <c r="M48" s="620"/>
      <c r="N48" s="622"/>
      <c r="O48" s="632"/>
      <c r="P48" s="653"/>
      <c r="Q48" s="658"/>
      <c r="R48" s="659"/>
      <c r="S48" s="659"/>
      <c r="T48" s="659"/>
      <c r="U48" s="660"/>
      <c r="V48" s="648"/>
      <c r="W48" s="635" t="s">
        <v>336</v>
      </c>
      <c r="X48" s="636"/>
    </row>
    <row r="49" spans="1:25" ht="9.9499999999999993" customHeight="1">
      <c r="A49" s="667"/>
      <c r="B49" s="613"/>
      <c r="C49" s="614"/>
      <c r="D49" s="614"/>
      <c r="E49" s="615"/>
      <c r="F49" s="626"/>
      <c r="G49" s="627"/>
      <c r="H49" s="628"/>
      <c r="I49" s="676"/>
      <c r="J49" s="626"/>
      <c r="K49" s="627"/>
      <c r="L49" s="628"/>
      <c r="M49" s="619"/>
      <c r="N49" s="645"/>
      <c r="O49" s="633"/>
      <c r="P49" s="653"/>
      <c r="Q49" s="658"/>
      <c r="R49" s="659"/>
      <c r="S49" s="659"/>
      <c r="T49" s="659"/>
      <c r="U49" s="660"/>
      <c r="V49" s="648"/>
      <c r="W49" s="637"/>
      <c r="X49" s="638"/>
    </row>
    <row r="50" spans="1:25" ht="9.9499999999999993" customHeight="1">
      <c r="A50" s="668"/>
      <c r="B50" s="641"/>
      <c r="C50" s="642"/>
      <c r="D50" s="642"/>
      <c r="E50" s="643"/>
      <c r="F50" s="629"/>
      <c r="G50" s="630"/>
      <c r="H50" s="631"/>
      <c r="I50" s="677"/>
      <c r="J50" s="629"/>
      <c r="K50" s="630"/>
      <c r="L50" s="631"/>
      <c r="M50" s="654"/>
      <c r="N50" s="664"/>
      <c r="O50" s="682"/>
      <c r="P50" s="654"/>
      <c r="Q50" s="661"/>
      <c r="R50" s="662"/>
      <c r="S50" s="662"/>
      <c r="T50" s="662"/>
      <c r="U50" s="663"/>
      <c r="V50" s="649"/>
      <c r="W50" s="639"/>
      <c r="X50" s="640"/>
    </row>
    <row r="51" spans="1:25" ht="9.9499999999999993" customHeight="1">
      <c r="A51" s="666"/>
      <c r="B51" s="669"/>
      <c r="C51" s="670"/>
      <c r="D51" s="670"/>
      <c r="E51" s="671"/>
      <c r="F51" s="672"/>
      <c r="G51" s="673"/>
      <c r="H51" s="674"/>
      <c r="I51" s="675"/>
      <c r="J51" s="672" t="s">
        <v>336</v>
      </c>
      <c r="K51" s="673"/>
      <c r="L51" s="674"/>
      <c r="M51" s="652"/>
      <c r="N51" s="683"/>
      <c r="O51" s="681"/>
      <c r="P51" s="652"/>
      <c r="Q51" s="655"/>
      <c r="R51" s="656"/>
      <c r="S51" s="656"/>
      <c r="T51" s="656"/>
      <c r="U51" s="657"/>
      <c r="V51" s="647"/>
      <c r="W51" s="650" t="s">
        <v>336</v>
      </c>
      <c r="X51" s="651"/>
    </row>
    <row r="52" spans="1:25" ht="9.9499999999999993" customHeight="1">
      <c r="A52" s="667"/>
      <c r="B52" s="616"/>
      <c r="C52" s="617"/>
      <c r="D52" s="617"/>
      <c r="E52" s="618"/>
      <c r="F52" s="626"/>
      <c r="G52" s="627"/>
      <c r="H52" s="628"/>
      <c r="I52" s="676"/>
      <c r="J52" s="626"/>
      <c r="K52" s="627"/>
      <c r="L52" s="628"/>
      <c r="M52" s="620"/>
      <c r="N52" s="622"/>
      <c r="O52" s="633"/>
      <c r="P52" s="653"/>
      <c r="Q52" s="658"/>
      <c r="R52" s="659"/>
      <c r="S52" s="659"/>
      <c r="T52" s="659"/>
      <c r="U52" s="660"/>
      <c r="V52" s="648"/>
      <c r="W52" s="637"/>
      <c r="X52" s="638"/>
    </row>
    <row r="53" spans="1:25" ht="9.9499999999999993" customHeight="1">
      <c r="A53" s="667"/>
      <c r="B53" s="613"/>
      <c r="C53" s="614"/>
      <c r="D53" s="614"/>
      <c r="E53" s="615"/>
      <c r="F53" s="626"/>
      <c r="G53" s="627"/>
      <c r="H53" s="628"/>
      <c r="I53" s="676"/>
      <c r="J53" s="678"/>
      <c r="K53" s="679"/>
      <c r="L53" s="680"/>
      <c r="M53" s="619"/>
      <c r="N53" s="621"/>
      <c r="O53" s="633"/>
      <c r="P53" s="653"/>
      <c r="Q53" s="658"/>
      <c r="R53" s="659"/>
      <c r="S53" s="659"/>
      <c r="T53" s="659"/>
      <c r="U53" s="660"/>
      <c r="V53" s="648"/>
      <c r="W53" s="637"/>
      <c r="X53" s="638"/>
    </row>
    <row r="54" spans="1:25" ht="9.9499999999999993" customHeight="1">
      <c r="A54" s="667"/>
      <c r="B54" s="616"/>
      <c r="C54" s="617"/>
      <c r="D54" s="617"/>
      <c r="E54" s="618"/>
      <c r="F54" s="626"/>
      <c r="G54" s="627"/>
      <c r="H54" s="628"/>
      <c r="I54" s="676"/>
      <c r="J54" s="623" t="s">
        <v>337</v>
      </c>
      <c r="K54" s="624"/>
      <c r="L54" s="625"/>
      <c r="M54" s="620"/>
      <c r="N54" s="622"/>
      <c r="O54" s="632"/>
      <c r="P54" s="653"/>
      <c r="Q54" s="658"/>
      <c r="R54" s="659"/>
      <c r="S54" s="659"/>
      <c r="T54" s="659"/>
      <c r="U54" s="660"/>
      <c r="V54" s="648"/>
      <c r="W54" s="635" t="s">
        <v>336</v>
      </c>
      <c r="X54" s="636"/>
    </row>
    <row r="55" spans="1:25" ht="9.9499999999999993" customHeight="1">
      <c r="A55" s="667"/>
      <c r="B55" s="613"/>
      <c r="C55" s="614"/>
      <c r="D55" s="614"/>
      <c r="E55" s="615"/>
      <c r="F55" s="626"/>
      <c r="G55" s="627"/>
      <c r="H55" s="628"/>
      <c r="I55" s="676"/>
      <c r="J55" s="626"/>
      <c r="K55" s="627"/>
      <c r="L55" s="628"/>
      <c r="M55" s="619"/>
      <c r="N55" s="645"/>
      <c r="O55" s="633"/>
      <c r="P55" s="653"/>
      <c r="Q55" s="658"/>
      <c r="R55" s="659"/>
      <c r="S55" s="659"/>
      <c r="T55" s="659"/>
      <c r="U55" s="660"/>
      <c r="V55" s="648"/>
      <c r="W55" s="637"/>
      <c r="X55" s="638"/>
    </row>
    <row r="56" spans="1:25" ht="9.9499999999999993" customHeight="1">
      <c r="A56" s="668"/>
      <c r="B56" s="641"/>
      <c r="C56" s="642"/>
      <c r="D56" s="642"/>
      <c r="E56" s="643"/>
      <c r="F56" s="629"/>
      <c r="G56" s="630"/>
      <c r="H56" s="631"/>
      <c r="I56" s="677"/>
      <c r="J56" s="629"/>
      <c r="K56" s="630"/>
      <c r="L56" s="631"/>
      <c r="M56" s="654"/>
      <c r="N56" s="664"/>
      <c r="O56" s="682"/>
      <c r="P56" s="654"/>
      <c r="Q56" s="661"/>
      <c r="R56" s="662"/>
      <c r="S56" s="662"/>
      <c r="T56" s="662"/>
      <c r="U56" s="663"/>
      <c r="V56" s="649"/>
      <c r="W56" s="639"/>
      <c r="X56" s="640"/>
    </row>
    <row r="57" spans="1:25" ht="9.9499999999999993" customHeight="1">
      <c r="A57" s="666"/>
      <c r="B57" s="669"/>
      <c r="C57" s="670"/>
      <c r="D57" s="670"/>
      <c r="E57" s="671"/>
      <c r="F57" s="672"/>
      <c r="G57" s="673"/>
      <c r="H57" s="674"/>
      <c r="I57" s="675"/>
      <c r="J57" s="672" t="s">
        <v>336</v>
      </c>
      <c r="K57" s="673"/>
      <c r="L57" s="674"/>
      <c r="M57" s="652"/>
      <c r="N57" s="683"/>
      <c r="O57" s="681"/>
      <c r="P57" s="652"/>
      <c r="Q57" s="655"/>
      <c r="R57" s="656"/>
      <c r="S57" s="656"/>
      <c r="T57" s="656"/>
      <c r="U57" s="657"/>
      <c r="V57" s="647"/>
      <c r="W57" s="650" t="s">
        <v>336</v>
      </c>
      <c r="X57" s="651"/>
    </row>
    <row r="58" spans="1:25" ht="9.9499999999999993" customHeight="1">
      <c r="A58" s="667"/>
      <c r="B58" s="616"/>
      <c r="C58" s="617"/>
      <c r="D58" s="617"/>
      <c r="E58" s="618"/>
      <c r="F58" s="626"/>
      <c r="G58" s="627"/>
      <c r="H58" s="628"/>
      <c r="I58" s="676"/>
      <c r="J58" s="626"/>
      <c r="K58" s="627"/>
      <c r="L58" s="628"/>
      <c r="M58" s="620"/>
      <c r="N58" s="622"/>
      <c r="O58" s="633"/>
      <c r="P58" s="653"/>
      <c r="Q58" s="658"/>
      <c r="R58" s="659"/>
      <c r="S58" s="659"/>
      <c r="T58" s="659"/>
      <c r="U58" s="660"/>
      <c r="V58" s="648"/>
      <c r="W58" s="637"/>
      <c r="X58" s="638"/>
    </row>
    <row r="59" spans="1:25" ht="9.9499999999999993" customHeight="1">
      <c r="A59" s="667"/>
      <c r="B59" s="613"/>
      <c r="C59" s="614"/>
      <c r="D59" s="614"/>
      <c r="E59" s="615"/>
      <c r="F59" s="626"/>
      <c r="G59" s="627"/>
      <c r="H59" s="628"/>
      <c r="I59" s="676"/>
      <c r="J59" s="678"/>
      <c r="K59" s="679"/>
      <c r="L59" s="680"/>
      <c r="M59" s="619"/>
      <c r="N59" s="621"/>
      <c r="O59" s="633"/>
      <c r="P59" s="653"/>
      <c r="Q59" s="658"/>
      <c r="R59" s="659"/>
      <c r="S59" s="659"/>
      <c r="T59" s="659"/>
      <c r="U59" s="660"/>
      <c r="V59" s="648"/>
      <c r="W59" s="637"/>
      <c r="X59" s="638"/>
    </row>
    <row r="60" spans="1:25" ht="9.9499999999999993" customHeight="1">
      <c r="A60" s="667"/>
      <c r="B60" s="616"/>
      <c r="C60" s="617"/>
      <c r="D60" s="617"/>
      <c r="E60" s="618"/>
      <c r="F60" s="626"/>
      <c r="G60" s="627"/>
      <c r="H60" s="628"/>
      <c r="I60" s="676"/>
      <c r="J60" s="623" t="s">
        <v>337</v>
      </c>
      <c r="K60" s="624"/>
      <c r="L60" s="625"/>
      <c r="M60" s="620"/>
      <c r="N60" s="622"/>
      <c r="O60" s="632"/>
      <c r="P60" s="653"/>
      <c r="Q60" s="658"/>
      <c r="R60" s="659"/>
      <c r="S60" s="659"/>
      <c r="T60" s="659"/>
      <c r="U60" s="660"/>
      <c r="V60" s="648"/>
      <c r="W60" s="635" t="s">
        <v>336</v>
      </c>
      <c r="X60" s="636"/>
    </row>
    <row r="61" spans="1:25" ht="9.9499999999999993" customHeight="1">
      <c r="A61" s="667"/>
      <c r="B61" s="613"/>
      <c r="C61" s="614"/>
      <c r="D61" s="614"/>
      <c r="E61" s="615"/>
      <c r="F61" s="626"/>
      <c r="G61" s="627"/>
      <c r="H61" s="628"/>
      <c r="I61" s="676"/>
      <c r="J61" s="626"/>
      <c r="K61" s="627"/>
      <c r="L61" s="628"/>
      <c r="M61" s="619"/>
      <c r="N61" s="645"/>
      <c r="O61" s="633"/>
      <c r="P61" s="653"/>
      <c r="Q61" s="658"/>
      <c r="R61" s="659"/>
      <c r="S61" s="659"/>
      <c r="T61" s="659"/>
      <c r="U61" s="660"/>
      <c r="V61" s="648"/>
      <c r="W61" s="637"/>
      <c r="X61" s="638"/>
    </row>
    <row r="62" spans="1:25" ht="9.9499999999999993" customHeight="1">
      <c r="A62" s="668"/>
      <c r="B62" s="641"/>
      <c r="C62" s="642"/>
      <c r="D62" s="642"/>
      <c r="E62" s="643"/>
      <c r="F62" s="629"/>
      <c r="G62" s="630"/>
      <c r="H62" s="631"/>
      <c r="I62" s="677"/>
      <c r="J62" s="629"/>
      <c r="K62" s="630"/>
      <c r="L62" s="631"/>
      <c r="M62" s="644"/>
      <c r="N62" s="646"/>
      <c r="O62" s="634"/>
      <c r="P62" s="654"/>
      <c r="Q62" s="661"/>
      <c r="R62" s="662"/>
      <c r="S62" s="662"/>
      <c r="T62" s="662"/>
      <c r="U62" s="663"/>
      <c r="V62" s="649"/>
      <c r="W62" s="639"/>
      <c r="X62" s="640"/>
    </row>
    <row r="63" spans="1:25" s="359" customFormat="1" ht="13.5" customHeight="1">
      <c r="A63" s="365" t="s">
        <v>338</v>
      </c>
      <c r="B63" s="365"/>
      <c r="C63" s="365"/>
      <c r="D63" s="365"/>
      <c r="H63" s="365"/>
      <c r="I63" s="365"/>
      <c r="J63" s="365"/>
      <c r="K63" s="365"/>
      <c r="L63" s="365"/>
      <c r="M63" s="370"/>
      <c r="N63" s="370"/>
      <c r="O63" s="370"/>
      <c r="P63" s="370"/>
      <c r="Q63" s="365" t="s">
        <v>339</v>
      </c>
      <c r="R63" s="370"/>
      <c r="S63" s="370"/>
      <c r="T63" s="370"/>
      <c r="U63" s="370"/>
      <c r="V63" s="370"/>
      <c r="W63" s="370"/>
      <c r="X63" s="370"/>
      <c r="Y63" s="370"/>
    </row>
    <row r="64" spans="1:25" s="359" customFormat="1" ht="13.5" customHeight="1">
      <c r="A64" s="365"/>
      <c r="B64" s="365"/>
      <c r="C64" s="365"/>
      <c r="D64" s="365"/>
      <c r="H64" s="365"/>
      <c r="I64" s="365"/>
      <c r="J64" s="365"/>
      <c r="K64" s="365"/>
      <c r="L64" s="365"/>
      <c r="M64" s="370"/>
      <c r="N64" s="370"/>
      <c r="O64" s="370"/>
      <c r="P64" s="370"/>
      <c r="Q64" s="365" t="s">
        <v>340</v>
      </c>
      <c r="R64" s="370"/>
      <c r="S64" s="370"/>
      <c r="T64" s="370"/>
      <c r="U64" s="370"/>
      <c r="V64" s="370"/>
      <c r="W64" s="370"/>
      <c r="X64" s="370"/>
      <c r="Y64" s="370"/>
    </row>
    <row r="65" spans="1:34" s="359" customFormat="1" ht="3" customHeight="1">
      <c r="A65" s="365"/>
      <c r="B65" s="365"/>
      <c r="C65" s="365"/>
      <c r="D65" s="365"/>
      <c r="H65" s="365"/>
      <c r="I65" s="365"/>
      <c r="J65" s="365"/>
      <c r="K65" s="365"/>
      <c r="L65" s="365"/>
      <c r="N65" s="365"/>
      <c r="O65" s="365"/>
      <c r="P65" s="365"/>
      <c r="Q65" s="365"/>
      <c r="R65" s="365"/>
      <c r="S65" s="365"/>
      <c r="T65" s="365"/>
      <c r="U65" s="365"/>
      <c r="V65" s="365"/>
      <c r="W65" s="365"/>
      <c r="X65" s="365"/>
    </row>
    <row r="66" spans="1:34" s="359" customFormat="1" ht="13.5" customHeight="1">
      <c r="A66" s="371"/>
      <c r="B66" s="371" t="s">
        <v>341</v>
      </c>
      <c r="C66" s="371"/>
      <c r="D66" s="371"/>
      <c r="E66" s="371" t="s">
        <v>342</v>
      </c>
      <c r="F66" s="371"/>
      <c r="G66" s="371"/>
      <c r="H66" s="371"/>
      <c r="I66" s="371"/>
      <c r="J66" s="371"/>
      <c r="K66" s="371" t="s">
        <v>343</v>
      </c>
      <c r="L66" s="371"/>
      <c r="M66" s="665" t="s">
        <v>344</v>
      </c>
      <c r="N66" s="665"/>
      <c r="O66" s="372"/>
      <c r="P66" s="365"/>
      <c r="Q66" s="612" t="s">
        <v>345</v>
      </c>
      <c r="R66" s="612"/>
      <c r="S66" s="612"/>
      <c r="T66" s="612"/>
      <c r="U66" s="612"/>
      <c r="V66" s="612"/>
      <c r="W66" s="612"/>
      <c r="X66" s="612"/>
      <c r="Y66" s="612"/>
    </row>
    <row r="67" spans="1:34" s="359" customFormat="1" ht="3" customHeight="1">
      <c r="A67" s="371"/>
      <c r="B67" s="371"/>
      <c r="C67" s="371"/>
      <c r="D67" s="371"/>
      <c r="E67" s="371"/>
      <c r="F67" s="371"/>
      <c r="G67" s="371"/>
      <c r="H67" s="371"/>
      <c r="I67" s="371"/>
      <c r="J67" s="371"/>
      <c r="K67" s="371"/>
      <c r="L67" s="371"/>
      <c r="N67" s="365"/>
      <c r="O67" s="365"/>
      <c r="P67" s="365"/>
      <c r="Q67" s="612"/>
      <c r="R67" s="612"/>
      <c r="S67" s="612"/>
      <c r="T67" s="612"/>
      <c r="U67" s="612"/>
      <c r="V67" s="612"/>
      <c r="W67" s="612"/>
      <c r="X67" s="612"/>
      <c r="Y67" s="612"/>
    </row>
    <row r="68" spans="1:34" s="359" customFormat="1" ht="11.25" customHeight="1">
      <c r="A68" s="371"/>
      <c r="B68" s="371"/>
      <c r="C68" s="371"/>
      <c r="D68" s="371"/>
      <c r="E68" s="371"/>
      <c r="F68" s="371"/>
      <c r="G68" s="371"/>
      <c r="H68" s="371"/>
      <c r="I68" s="371"/>
      <c r="J68" s="371"/>
      <c r="K68" s="371"/>
      <c r="L68" s="371"/>
      <c r="M68" s="373"/>
      <c r="N68" s="366"/>
      <c r="O68" s="366"/>
      <c r="P68" s="366"/>
      <c r="Q68" s="612"/>
      <c r="R68" s="612"/>
      <c r="S68" s="612"/>
      <c r="T68" s="612"/>
      <c r="U68" s="612"/>
      <c r="V68" s="612"/>
      <c r="W68" s="612"/>
      <c r="X68" s="612"/>
      <c r="Y68" s="612"/>
      <c r="Z68" s="612"/>
      <c r="AA68" s="612"/>
      <c r="AB68" s="612"/>
      <c r="AC68" s="612"/>
      <c r="AD68" s="612"/>
      <c r="AE68" s="612"/>
      <c r="AF68" s="612"/>
      <c r="AG68" s="612"/>
      <c r="AH68" s="612"/>
    </row>
    <row r="69" spans="1:34" s="359" customFormat="1" ht="14.25" customHeight="1">
      <c r="A69" s="371"/>
      <c r="B69" s="371" t="s">
        <v>346</v>
      </c>
      <c r="C69" s="371"/>
      <c r="D69" s="371"/>
      <c r="E69" s="371" t="s">
        <v>347</v>
      </c>
      <c r="F69" s="371"/>
      <c r="G69" s="371"/>
      <c r="H69" s="371"/>
      <c r="I69" s="371" t="s">
        <v>348</v>
      </c>
      <c r="J69" s="371"/>
      <c r="K69" s="371"/>
      <c r="L69" s="371" t="s">
        <v>349</v>
      </c>
      <c r="M69" s="373"/>
      <c r="N69" s="371" t="s">
        <v>350</v>
      </c>
      <c r="O69" s="371"/>
      <c r="P69" s="366"/>
      <c r="Q69" s="612"/>
      <c r="R69" s="612"/>
      <c r="S69" s="612"/>
      <c r="T69" s="612"/>
      <c r="U69" s="612"/>
      <c r="V69" s="612"/>
      <c r="W69" s="612"/>
      <c r="X69" s="612"/>
      <c r="Y69" s="612"/>
      <c r="Z69" s="612"/>
      <c r="AA69" s="612"/>
      <c r="AB69" s="612"/>
      <c r="AC69" s="612"/>
      <c r="AD69" s="612"/>
      <c r="AE69" s="612"/>
      <c r="AF69" s="612"/>
      <c r="AG69" s="612"/>
      <c r="AH69" s="612"/>
    </row>
    <row r="70" spans="1:34" s="359" customFormat="1" ht="13.5" customHeight="1">
      <c r="A70" s="371"/>
      <c r="B70" s="371"/>
      <c r="C70" s="371"/>
      <c r="D70" s="371"/>
      <c r="E70" s="371"/>
      <c r="F70" s="371"/>
      <c r="G70" s="371"/>
      <c r="H70" s="371"/>
      <c r="I70" s="371"/>
      <c r="J70" s="371"/>
      <c r="K70" s="371"/>
      <c r="L70" s="371"/>
      <c r="M70" s="371"/>
      <c r="N70" s="371"/>
      <c r="O70" s="371"/>
      <c r="P70" s="365"/>
      <c r="Q70" s="612" t="s">
        <v>351</v>
      </c>
      <c r="R70" s="612"/>
      <c r="S70" s="612"/>
      <c r="T70" s="612"/>
      <c r="U70" s="612"/>
      <c r="V70" s="612"/>
      <c r="W70" s="612"/>
      <c r="X70" s="612"/>
      <c r="Y70" s="612"/>
      <c r="Z70" s="612"/>
      <c r="AA70" s="612"/>
      <c r="AB70" s="612"/>
      <c r="AC70" s="612"/>
      <c r="AD70" s="612"/>
      <c r="AE70" s="612"/>
      <c r="AF70" s="612"/>
      <c r="AG70" s="612"/>
      <c r="AH70" s="612"/>
    </row>
    <row r="71" spans="1:34" s="359" customFormat="1" ht="13.5" customHeight="1">
      <c r="B71" s="610" t="s">
        <v>352</v>
      </c>
      <c r="C71" s="610"/>
      <c r="D71" s="610"/>
      <c r="F71" s="610" t="s">
        <v>353</v>
      </c>
      <c r="G71" s="610"/>
      <c r="H71" s="610"/>
      <c r="I71" s="610"/>
      <c r="J71" s="610"/>
      <c r="K71" s="365"/>
      <c r="L71" s="611" t="s">
        <v>354</v>
      </c>
      <c r="M71" s="611"/>
      <c r="N71" s="365"/>
      <c r="O71" s="365"/>
      <c r="P71" s="365"/>
      <c r="Q71" s="612"/>
      <c r="R71" s="612"/>
      <c r="S71" s="612"/>
      <c r="T71" s="612"/>
      <c r="U71" s="612"/>
      <c r="V71" s="612"/>
      <c r="W71" s="612"/>
      <c r="X71" s="612"/>
      <c r="Y71" s="612"/>
    </row>
    <row r="72" spans="1:34" s="359" customFormat="1" ht="13.5" customHeight="1">
      <c r="A72" s="374"/>
      <c r="B72" s="610"/>
      <c r="C72" s="610"/>
      <c r="D72" s="610"/>
      <c r="E72" s="375"/>
      <c r="F72" s="610"/>
      <c r="G72" s="610"/>
      <c r="H72" s="610"/>
      <c r="I72" s="610"/>
      <c r="J72" s="610"/>
      <c r="K72" s="376"/>
      <c r="L72" s="611"/>
      <c r="M72" s="611"/>
      <c r="N72" s="376"/>
      <c r="O72" s="376"/>
      <c r="P72" s="365"/>
      <c r="Q72" s="612" t="s">
        <v>355</v>
      </c>
      <c r="R72" s="612"/>
      <c r="S72" s="612"/>
      <c r="T72" s="612"/>
      <c r="U72" s="612"/>
      <c r="V72" s="612"/>
      <c r="W72" s="612"/>
      <c r="X72" s="612"/>
      <c r="Y72" s="612"/>
    </row>
    <row r="73" spans="1:34" s="359" customFormat="1" ht="13.5" customHeight="1">
      <c r="A73" s="612" t="s">
        <v>356</v>
      </c>
      <c r="B73" s="612"/>
      <c r="C73" s="612"/>
      <c r="D73" s="612"/>
      <c r="E73" s="612"/>
      <c r="F73" s="612"/>
      <c r="G73" s="612"/>
      <c r="H73" s="612"/>
      <c r="I73" s="612"/>
      <c r="J73" s="612"/>
      <c r="K73" s="612"/>
      <c r="L73" s="612"/>
      <c r="M73" s="612"/>
      <c r="N73" s="612"/>
      <c r="O73" s="612"/>
      <c r="P73" s="612"/>
      <c r="Q73" s="612"/>
      <c r="R73" s="612"/>
      <c r="S73" s="612"/>
      <c r="T73" s="612"/>
      <c r="U73" s="612"/>
      <c r="V73" s="612"/>
      <c r="W73" s="612"/>
      <c r="X73" s="612"/>
      <c r="Y73" s="612"/>
    </row>
    <row r="74" spans="1:34" s="359" customFormat="1" ht="13.5" customHeight="1">
      <c r="A74" s="612"/>
      <c r="B74" s="612"/>
      <c r="C74" s="612"/>
      <c r="D74" s="612"/>
      <c r="E74" s="612"/>
      <c r="F74" s="612"/>
      <c r="G74" s="612"/>
      <c r="H74" s="612"/>
      <c r="I74" s="612"/>
      <c r="J74" s="612"/>
      <c r="K74" s="612"/>
      <c r="L74" s="612"/>
      <c r="M74" s="612"/>
      <c r="N74" s="612"/>
      <c r="O74" s="612"/>
      <c r="P74" s="612"/>
      <c r="Q74" s="612"/>
      <c r="R74" s="612"/>
      <c r="S74" s="612"/>
      <c r="T74" s="612"/>
      <c r="U74" s="612"/>
      <c r="V74" s="612"/>
      <c r="W74" s="612"/>
      <c r="X74" s="612"/>
      <c r="Y74" s="612"/>
    </row>
    <row r="75" spans="1:34" ht="13.5" customHeight="1">
      <c r="A75" s="377"/>
      <c r="B75" s="377"/>
      <c r="C75" s="377"/>
      <c r="D75" s="377"/>
      <c r="E75" s="377"/>
      <c r="F75" s="377"/>
      <c r="G75" s="377"/>
      <c r="H75" s="377"/>
      <c r="I75" s="377"/>
      <c r="J75" s="377"/>
      <c r="K75" s="377"/>
      <c r="L75" s="377"/>
      <c r="M75" s="377"/>
      <c r="N75" s="377"/>
      <c r="O75" s="377"/>
      <c r="P75" s="377"/>
      <c r="Q75" s="608" t="s">
        <v>357</v>
      </c>
      <c r="R75" s="608"/>
      <c r="S75" s="608"/>
      <c r="T75" s="608"/>
      <c r="U75" s="608"/>
      <c r="V75" s="608"/>
      <c r="W75" s="608"/>
      <c r="X75" s="608"/>
      <c r="Y75" s="608"/>
    </row>
    <row r="76" spans="1:34" ht="13.5" customHeight="1">
      <c r="M76" s="370"/>
      <c r="N76" s="370"/>
      <c r="O76" s="370"/>
      <c r="P76" s="370"/>
      <c r="Q76" s="608"/>
      <c r="R76" s="608"/>
      <c r="S76" s="608"/>
      <c r="T76" s="608"/>
      <c r="U76" s="608"/>
      <c r="V76" s="608"/>
      <c r="W76" s="608"/>
      <c r="X76" s="608"/>
      <c r="Y76" s="608"/>
    </row>
    <row r="77" spans="1:34" ht="13.5" customHeight="1">
      <c r="M77" s="370"/>
      <c r="N77" s="370"/>
      <c r="O77" s="370"/>
      <c r="P77" s="370"/>
      <c r="Q77" s="608" t="s">
        <v>358</v>
      </c>
      <c r="R77" s="608"/>
      <c r="S77" s="608"/>
      <c r="T77" s="608"/>
      <c r="U77" s="608"/>
      <c r="V77" s="608"/>
      <c r="W77" s="608"/>
      <c r="X77" s="608"/>
      <c r="Y77" s="608"/>
    </row>
    <row r="78" spans="1:34" ht="13.5" customHeight="1">
      <c r="A78" s="377"/>
      <c r="B78" s="377"/>
      <c r="C78" s="377"/>
      <c r="D78" s="377"/>
      <c r="E78" s="377"/>
      <c r="F78" s="377"/>
      <c r="G78" s="377"/>
      <c r="H78" s="377"/>
      <c r="I78" s="377"/>
      <c r="J78" s="377"/>
      <c r="K78" s="377"/>
      <c r="L78" s="377"/>
      <c r="M78" s="377"/>
      <c r="N78" s="377"/>
      <c r="P78" s="377"/>
      <c r="Q78" s="608"/>
      <c r="R78" s="608"/>
      <c r="S78" s="608"/>
      <c r="T78" s="608"/>
      <c r="U78" s="608"/>
      <c r="V78" s="608"/>
      <c r="W78" s="608"/>
      <c r="X78" s="608"/>
      <c r="Y78" s="608"/>
    </row>
    <row r="79" spans="1:34" ht="13.5" customHeight="1">
      <c r="M79" s="370"/>
      <c r="N79" s="370"/>
      <c r="P79" s="370"/>
      <c r="Q79" s="608" t="s">
        <v>359</v>
      </c>
      <c r="R79" s="608"/>
      <c r="S79" s="608"/>
      <c r="T79" s="608"/>
      <c r="U79" s="608"/>
      <c r="V79" s="608"/>
      <c r="W79" s="608"/>
      <c r="X79" s="608"/>
      <c r="Y79" s="608"/>
    </row>
    <row r="80" spans="1:34" ht="13.5" customHeight="1">
      <c r="M80" s="370"/>
      <c r="N80" s="370"/>
      <c r="P80" s="370"/>
      <c r="Q80" s="608"/>
      <c r="R80" s="608"/>
      <c r="S80" s="608"/>
      <c r="T80" s="608"/>
      <c r="U80" s="608"/>
      <c r="V80" s="608"/>
      <c r="W80" s="608"/>
      <c r="X80" s="608"/>
      <c r="Y80" s="608"/>
    </row>
    <row r="81" spans="13:25">
      <c r="M81" s="370"/>
      <c r="N81" s="370"/>
      <c r="P81" s="370"/>
      <c r="Q81" s="378" t="s">
        <v>360</v>
      </c>
      <c r="R81" s="378"/>
      <c r="S81" s="378"/>
      <c r="T81" s="378"/>
      <c r="U81" s="378"/>
      <c r="V81" s="378"/>
      <c r="W81" s="378"/>
      <c r="X81" s="378"/>
      <c r="Y81" s="379"/>
    </row>
    <row r="82" spans="13:25">
      <c r="M82" s="373"/>
      <c r="N82" s="366"/>
      <c r="P82" s="366"/>
    </row>
    <row r="87" spans="13:25">
      <c r="M87" s="609"/>
      <c r="N87" s="609"/>
      <c r="O87" s="609"/>
      <c r="P87" s="609"/>
      <c r="Q87" s="609"/>
      <c r="R87" s="609"/>
      <c r="S87" s="609"/>
      <c r="T87" s="609"/>
      <c r="U87" s="609"/>
      <c r="V87" s="609"/>
      <c r="W87" s="609"/>
      <c r="X87" s="609"/>
      <c r="Y87" s="609"/>
    </row>
    <row r="88" spans="13:25">
      <c r="M88" s="609"/>
      <c r="N88" s="609"/>
      <c r="O88" s="609"/>
      <c r="P88" s="609"/>
      <c r="Q88" s="609"/>
      <c r="R88" s="609"/>
      <c r="S88" s="609"/>
      <c r="T88" s="609"/>
      <c r="U88" s="609"/>
      <c r="V88" s="609"/>
      <c r="W88" s="609"/>
      <c r="X88" s="609"/>
      <c r="Y88" s="609"/>
    </row>
  </sheetData>
  <mergeCells count="215">
    <mergeCell ref="M1:S1"/>
    <mergeCell ref="M2:S2"/>
    <mergeCell ref="V2:V3"/>
    <mergeCell ref="W2:X3"/>
    <mergeCell ref="A3:C3"/>
    <mergeCell ref="D3:I3"/>
    <mergeCell ref="K3:M6"/>
    <mergeCell ref="A4:C4"/>
    <mergeCell ref="D4:I4"/>
    <mergeCell ref="V4:X4"/>
    <mergeCell ref="P6:S6"/>
    <mergeCell ref="W6:X6"/>
    <mergeCell ref="A9:A14"/>
    <mergeCell ref="B9:E10"/>
    <mergeCell ref="F9:H14"/>
    <mergeCell ref="I9:I14"/>
    <mergeCell ref="J9:L11"/>
    <mergeCell ref="M9:N10"/>
    <mergeCell ref="O9:O11"/>
    <mergeCell ref="P9:V11"/>
    <mergeCell ref="M13:N14"/>
    <mergeCell ref="W9:X11"/>
    <mergeCell ref="B11:E12"/>
    <mergeCell ref="M11:N12"/>
    <mergeCell ref="J12:L14"/>
    <mergeCell ref="O12:O14"/>
    <mergeCell ref="P12:P14"/>
    <mergeCell ref="Q12:U14"/>
    <mergeCell ref="V12:V14"/>
    <mergeCell ref="W12:X14"/>
    <mergeCell ref="B13:E14"/>
    <mergeCell ref="A21:A26"/>
    <mergeCell ref="B21:E22"/>
    <mergeCell ref="F21:H26"/>
    <mergeCell ref="I21:I26"/>
    <mergeCell ref="J21:L23"/>
    <mergeCell ref="M21:M22"/>
    <mergeCell ref="O15:O17"/>
    <mergeCell ref="P15:P20"/>
    <mergeCell ref="Q15:U20"/>
    <mergeCell ref="B17:E18"/>
    <mergeCell ref="M17:M18"/>
    <mergeCell ref="N17:N18"/>
    <mergeCell ref="J18:L20"/>
    <mergeCell ref="O18:O20"/>
    <mergeCell ref="N21:N22"/>
    <mergeCell ref="O21:O23"/>
    <mergeCell ref="P21:P26"/>
    <mergeCell ref="Q21:U26"/>
    <mergeCell ref="A15:A20"/>
    <mergeCell ref="B15:E16"/>
    <mergeCell ref="F15:H20"/>
    <mergeCell ref="I15:I20"/>
    <mergeCell ref="J15:L17"/>
    <mergeCell ref="M15:M16"/>
    <mergeCell ref="W18:X20"/>
    <mergeCell ref="B19:E20"/>
    <mergeCell ref="M19:M20"/>
    <mergeCell ref="N19:N20"/>
    <mergeCell ref="V15:V20"/>
    <mergeCell ref="W15:X17"/>
    <mergeCell ref="B23:E24"/>
    <mergeCell ref="M23:M24"/>
    <mergeCell ref="N23:N24"/>
    <mergeCell ref="J24:L26"/>
    <mergeCell ref="O24:O26"/>
    <mergeCell ref="W24:X26"/>
    <mergeCell ref="B25:E26"/>
    <mergeCell ref="M25:M26"/>
    <mergeCell ref="N25:N26"/>
    <mergeCell ref="N15:N16"/>
    <mergeCell ref="O27:O29"/>
    <mergeCell ref="P27:P32"/>
    <mergeCell ref="Q27:U32"/>
    <mergeCell ref="V27:V32"/>
    <mergeCell ref="W27:X29"/>
    <mergeCell ref="N29:N30"/>
    <mergeCell ref="O30:O32"/>
    <mergeCell ref="W30:X32"/>
    <mergeCell ref="V21:V26"/>
    <mergeCell ref="W21:X23"/>
    <mergeCell ref="M31:M32"/>
    <mergeCell ref="N31:N32"/>
    <mergeCell ref="A33:A38"/>
    <mergeCell ref="B33:E34"/>
    <mergeCell ref="F33:H38"/>
    <mergeCell ref="I33:I38"/>
    <mergeCell ref="J33:L35"/>
    <mergeCell ref="M33:M34"/>
    <mergeCell ref="N33:N34"/>
    <mergeCell ref="A27:A32"/>
    <mergeCell ref="B27:E28"/>
    <mergeCell ref="F27:H32"/>
    <mergeCell ref="I27:I32"/>
    <mergeCell ref="J27:L29"/>
    <mergeCell ref="M27:M28"/>
    <mergeCell ref="B29:E30"/>
    <mergeCell ref="M29:M30"/>
    <mergeCell ref="J30:L32"/>
    <mergeCell ref="B31:E32"/>
    <mergeCell ref="N27:N28"/>
    <mergeCell ref="A39:A44"/>
    <mergeCell ref="B39:E40"/>
    <mergeCell ref="F39:H44"/>
    <mergeCell ref="I39:I44"/>
    <mergeCell ref="J39:L41"/>
    <mergeCell ref="M39:M40"/>
    <mergeCell ref="O33:O35"/>
    <mergeCell ref="P33:P38"/>
    <mergeCell ref="Q33:U38"/>
    <mergeCell ref="B35:E36"/>
    <mergeCell ref="M35:M36"/>
    <mergeCell ref="N35:N36"/>
    <mergeCell ref="J36:L38"/>
    <mergeCell ref="O36:O38"/>
    <mergeCell ref="N39:N40"/>
    <mergeCell ref="O39:O41"/>
    <mergeCell ref="P39:P44"/>
    <mergeCell ref="Q39:U44"/>
    <mergeCell ref="W36:X38"/>
    <mergeCell ref="B37:E38"/>
    <mergeCell ref="M37:M38"/>
    <mergeCell ref="N37:N38"/>
    <mergeCell ref="V33:V38"/>
    <mergeCell ref="W33:X35"/>
    <mergeCell ref="B41:E42"/>
    <mergeCell ref="M41:M42"/>
    <mergeCell ref="N41:N42"/>
    <mergeCell ref="J42:L44"/>
    <mergeCell ref="O42:O44"/>
    <mergeCell ref="W42:X44"/>
    <mergeCell ref="B43:E44"/>
    <mergeCell ref="M43:M44"/>
    <mergeCell ref="N43:N44"/>
    <mergeCell ref="O45:O47"/>
    <mergeCell ref="P45:P50"/>
    <mergeCell ref="Q45:U50"/>
    <mergeCell ref="V45:V50"/>
    <mergeCell ref="W45:X47"/>
    <mergeCell ref="N47:N48"/>
    <mergeCell ref="O48:O50"/>
    <mergeCell ref="W48:X50"/>
    <mergeCell ref="V39:V44"/>
    <mergeCell ref="W39:X41"/>
    <mergeCell ref="M49:M50"/>
    <mergeCell ref="N49:N50"/>
    <mergeCell ref="A51:A56"/>
    <mergeCell ref="B51:E52"/>
    <mergeCell ref="F51:H56"/>
    <mergeCell ref="I51:I56"/>
    <mergeCell ref="J51:L53"/>
    <mergeCell ref="M51:M52"/>
    <mergeCell ref="N51:N52"/>
    <mergeCell ref="A45:A50"/>
    <mergeCell ref="B45:E46"/>
    <mergeCell ref="F45:H50"/>
    <mergeCell ref="I45:I50"/>
    <mergeCell ref="J45:L47"/>
    <mergeCell ref="M45:M46"/>
    <mergeCell ref="B47:E48"/>
    <mergeCell ref="M47:M48"/>
    <mergeCell ref="J48:L50"/>
    <mergeCell ref="B49:E50"/>
    <mergeCell ref="N45:N46"/>
    <mergeCell ref="W54:X56"/>
    <mergeCell ref="B55:E56"/>
    <mergeCell ref="M55:M56"/>
    <mergeCell ref="N55:N56"/>
    <mergeCell ref="V51:V56"/>
    <mergeCell ref="W51:X53"/>
    <mergeCell ref="M66:N66"/>
    <mergeCell ref="Q66:Y69"/>
    <mergeCell ref="A57:A62"/>
    <mergeCell ref="B57:E58"/>
    <mergeCell ref="F57:H62"/>
    <mergeCell ref="I57:I62"/>
    <mergeCell ref="J57:L59"/>
    <mergeCell ref="M57:M58"/>
    <mergeCell ref="O51:O53"/>
    <mergeCell ref="P51:P56"/>
    <mergeCell ref="Q51:U56"/>
    <mergeCell ref="B53:E54"/>
    <mergeCell ref="M53:M54"/>
    <mergeCell ref="N53:N54"/>
    <mergeCell ref="J54:L56"/>
    <mergeCell ref="O54:O56"/>
    <mergeCell ref="N57:N58"/>
    <mergeCell ref="O57:O59"/>
    <mergeCell ref="Z68:AH70"/>
    <mergeCell ref="Q70:Y71"/>
    <mergeCell ref="B71:D71"/>
    <mergeCell ref="F71:J71"/>
    <mergeCell ref="L71:M71"/>
    <mergeCell ref="B59:E60"/>
    <mergeCell ref="M59:M60"/>
    <mergeCell ref="N59:N60"/>
    <mergeCell ref="J60:L62"/>
    <mergeCell ref="O60:O62"/>
    <mergeCell ref="W60:X62"/>
    <mergeCell ref="B61:E62"/>
    <mergeCell ref="M61:M62"/>
    <mergeCell ref="N61:N62"/>
    <mergeCell ref="V57:V62"/>
    <mergeCell ref="W57:X59"/>
    <mergeCell ref="P57:P62"/>
    <mergeCell ref="Q57:U62"/>
    <mergeCell ref="Q77:Y78"/>
    <mergeCell ref="Q79:Y80"/>
    <mergeCell ref="M87:Y88"/>
    <mergeCell ref="B72:D72"/>
    <mergeCell ref="F72:J72"/>
    <mergeCell ref="L72:M72"/>
    <mergeCell ref="Q72:Y74"/>
    <mergeCell ref="A73:P74"/>
    <mergeCell ref="Q75:Y76"/>
  </mergeCells>
  <phoneticPr fontId="13"/>
  <printOptions horizontalCentered="1" verticalCentered="1"/>
  <pageMargins left="0.23622047244094491" right="0.23622047244094491" top="0.74803149606299213" bottom="0.74803149606299213" header="0.31496062992125984" footer="0.31496062992125984"/>
  <pageSetup paperSize="9" scale="57" orientation="landscape" blackAndWhite="1" r:id="rId1"/>
  <headerFooter alignWithMargins="0">
    <oddFooter>&amp;C&amp;"ＭＳ ゴシック,標準"&amp;10 7-&amp;P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N71"/>
  <sheetViews>
    <sheetView zoomScaleNormal="100" zoomScaleSheetLayoutView="100" workbookViewId="0">
      <selection activeCell="AP70" sqref="AP70"/>
    </sheetView>
  </sheetViews>
  <sheetFormatPr defaultRowHeight="12"/>
  <cols>
    <col min="1" max="5" width="2.25" style="215" customWidth="1"/>
    <col min="6" max="20" width="2.125" style="215" customWidth="1"/>
    <col min="21" max="25" width="2.25" style="215" customWidth="1"/>
    <col min="26" max="40" width="2.125" style="215" customWidth="1"/>
    <col min="41" max="16384" width="9" style="215"/>
  </cols>
  <sheetData>
    <row r="1" spans="1:40" ht="12.95" customHeight="1">
      <c r="A1" s="459"/>
      <c r="B1" s="459"/>
      <c r="C1" s="459"/>
      <c r="D1" s="459"/>
      <c r="E1" s="459"/>
      <c r="F1" s="459"/>
      <c r="G1" s="459"/>
      <c r="H1" s="459"/>
      <c r="I1" s="459"/>
      <c r="AC1" s="492" t="s">
        <v>272</v>
      </c>
      <c r="AD1" s="492"/>
      <c r="AE1" s="870"/>
      <c r="AF1" s="870"/>
      <c r="AG1" s="215" t="s">
        <v>134</v>
      </c>
      <c r="AH1" s="492"/>
      <c r="AI1" s="492"/>
      <c r="AJ1" s="215" t="s">
        <v>133</v>
      </c>
      <c r="AK1" s="492"/>
      <c r="AL1" s="492"/>
      <c r="AM1" s="215" t="s">
        <v>132</v>
      </c>
    </row>
    <row r="2" spans="1:40" ht="12.95" customHeight="1">
      <c r="A2" s="871" t="s">
        <v>183</v>
      </c>
      <c r="B2" s="871"/>
      <c r="C2" s="871"/>
      <c r="D2" s="871"/>
      <c r="E2" s="871"/>
      <c r="F2" s="871"/>
      <c r="G2" s="871"/>
      <c r="H2" s="871"/>
      <c r="I2" s="871"/>
      <c r="J2" s="871"/>
      <c r="K2" s="871"/>
      <c r="L2" s="871"/>
      <c r="M2" s="871"/>
      <c r="N2" s="871"/>
      <c r="O2" s="871"/>
      <c r="P2" s="871"/>
      <c r="Q2" s="871"/>
      <c r="R2" s="871"/>
      <c r="S2" s="871"/>
      <c r="T2" s="871"/>
      <c r="U2" s="871"/>
      <c r="V2" s="871"/>
      <c r="W2" s="871"/>
      <c r="X2" s="871"/>
      <c r="Y2" s="871"/>
      <c r="Z2" s="871"/>
      <c r="AA2" s="871"/>
      <c r="AB2" s="871"/>
      <c r="AC2" s="871"/>
      <c r="AD2" s="871"/>
      <c r="AE2" s="871"/>
      <c r="AF2" s="871"/>
      <c r="AG2" s="871"/>
      <c r="AH2" s="871"/>
      <c r="AI2" s="871"/>
      <c r="AJ2" s="871"/>
      <c r="AK2" s="871"/>
      <c r="AL2" s="871"/>
      <c r="AM2" s="871"/>
      <c r="AN2" s="871"/>
    </row>
    <row r="3" spans="1:40" ht="12.95" customHeight="1">
      <c r="A3" s="871"/>
      <c r="B3" s="871"/>
      <c r="C3" s="871"/>
      <c r="D3" s="871"/>
      <c r="E3" s="871"/>
      <c r="F3" s="871"/>
      <c r="G3" s="871"/>
      <c r="H3" s="871"/>
      <c r="I3" s="871"/>
      <c r="J3" s="871"/>
      <c r="K3" s="871"/>
      <c r="L3" s="871"/>
      <c r="M3" s="871"/>
      <c r="N3" s="871"/>
      <c r="O3" s="871"/>
      <c r="P3" s="871"/>
      <c r="Q3" s="871"/>
      <c r="R3" s="871"/>
      <c r="S3" s="871"/>
      <c r="T3" s="871"/>
      <c r="U3" s="871"/>
      <c r="V3" s="871"/>
      <c r="W3" s="871"/>
      <c r="X3" s="871"/>
      <c r="Y3" s="871"/>
      <c r="Z3" s="871"/>
      <c r="AA3" s="871"/>
      <c r="AB3" s="871"/>
      <c r="AC3" s="871"/>
      <c r="AD3" s="871"/>
      <c r="AE3" s="871"/>
      <c r="AF3" s="871"/>
      <c r="AG3" s="871"/>
      <c r="AH3" s="871"/>
      <c r="AI3" s="871"/>
      <c r="AJ3" s="871"/>
      <c r="AK3" s="871"/>
      <c r="AL3" s="871"/>
      <c r="AM3" s="871"/>
      <c r="AN3" s="871"/>
    </row>
    <row r="4" spans="1:40" ht="12.95" customHeight="1">
      <c r="A4" s="459" t="s">
        <v>184</v>
      </c>
      <c r="B4" s="459"/>
      <c r="C4" s="459"/>
      <c r="D4" s="459"/>
      <c r="E4" s="459"/>
      <c r="F4" s="459"/>
      <c r="G4" s="459"/>
      <c r="H4" s="459"/>
      <c r="I4" s="459"/>
      <c r="J4" s="459"/>
      <c r="L4" s="463"/>
      <c r="M4" s="463"/>
      <c r="N4" s="463"/>
      <c r="O4" s="463"/>
      <c r="P4" s="463"/>
      <c r="Q4" s="463"/>
      <c r="R4" s="463"/>
      <c r="S4" s="463"/>
      <c r="T4" s="463"/>
      <c r="U4" s="463"/>
      <c r="V4" s="463"/>
      <c r="W4" s="463"/>
      <c r="X4" s="463"/>
      <c r="Y4" s="463"/>
      <c r="Z4" s="463"/>
      <c r="AA4" s="463"/>
      <c r="AB4" s="463"/>
      <c r="AC4" s="463"/>
      <c r="AD4" s="463"/>
      <c r="AE4" s="463"/>
      <c r="AF4" s="463"/>
      <c r="AG4" s="463"/>
      <c r="AH4" s="463"/>
      <c r="AI4" s="463"/>
      <c r="AJ4" s="463"/>
      <c r="AK4" s="463"/>
      <c r="AL4" s="463"/>
      <c r="AM4" s="463"/>
      <c r="AN4" s="463"/>
    </row>
    <row r="5" spans="1:40" ht="12.95" customHeight="1">
      <c r="A5" s="459" t="s">
        <v>185</v>
      </c>
      <c r="B5" s="459"/>
      <c r="C5" s="459"/>
      <c r="D5" s="459"/>
      <c r="E5" s="459"/>
      <c r="F5" s="459"/>
      <c r="G5" s="459"/>
      <c r="H5" s="459"/>
      <c r="I5" s="459"/>
      <c r="J5" s="459"/>
      <c r="L5" s="872"/>
      <c r="M5" s="872"/>
      <c r="N5" s="872"/>
      <c r="O5" s="872"/>
      <c r="P5" s="872"/>
      <c r="Q5" s="872"/>
      <c r="R5" s="872"/>
      <c r="S5" s="872"/>
      <c r="T5" s="872"/>
      <c r="U5" s="872"/>
      <c r="V5" s="872"/>
      <c r="W5" s="872"/>
      <c r="X5" s="872"/>
      <c r="Y5" s="872"/>
      <c r="Z5" s="872"/>
      <c r="AA5" s="872"/>
      <c r="AB5" s="872"/>
      <c r="AC5" s="872"/>
      <c r="AD5" s="872"/>
      <c r="AE5" s="872"/>
      <c r="AF5" s="872"/>
      <c r="AG5" s="872"/>
      <c r="AH5" s="872"/>
      <c r="AI5" s="872"/>
      <c r="AJ5" s="872"/>
      <c r="AK5" s="872"/>
      <c r="AL5" s="872"/>
      <c r="AM5" s="872"/>
      <c r="AN5" s="872"/>
    </row>
    <row r="6" spans="1:40" ht="12.95" customHeight="1">
      <c r="A6" s="459" t="s">
        <v>186</v>
      </c>
      <c r="B6" s="459"/>
      <c r="C6" s="459"/>
      <c r="D6" s="459"/>
      <c r="E6" s="459"/>
      <c r="F6" s="459"/>
      <c r="G6" s="459"/>
      <c r="H6" s="459"/>
      <c r="I6" s="459"/>
      <c r="J6" s="459"/>
      <c r="L6" s="872"/>
      <c r="M6" s="872"/>
      <c r="N6" s="872"/>
      <c r="O6" s="872"/>
      <c r="P6" s="872"/>
      <c r="Q6" s="872"/>
      <c r="R6" s="872"/>
      <c r="S6" s="872"/>
      <c r="T6" s="872"/>
      <c r="U6" s="872"/>
      <c r="V6" s="872"/>
      <c r="W6" s="872"/>
      <c r="X6" s="872"/>
      <c r="Y6" s="872"/>
      <c r="Z6" s="872"/>
      <c r="AA6" s="872"/>
      <c r="AB6" s="872"/>
      <c r="AC6" s="872"/>
      <c r="AD6" s="872"/>
      <c r="AE6" s="872"/>
      <c r="AF6" s="872"/>
      <c r="AG6" s="872"/>
      <c r="AH6" s="872"/>
      <c r="AI6" s="872"/>
      <c r="AJ6" s="872"/>
      <c r="AK6" s="872"/>
      <c r="AL6" s="872"/>
      <c r="AM6" s="872"/>
      <c r="AN6" s="872"/>
    </row>
    <row r="7" spans="1:40" ht="12.95" customHeight="1"/>
    <row r="8" spans="1:40" ht="12.95" customHeight="1">
      <c r="A8" s="821" t="s">
        <v>187</v>
      </c>
      <c r="B8" s="809"/>
      <c r="C8" s="809"/>
      <c r="D8" s="809"/>
      <c r="E8" s="822"/>
      <c r="F8" s="823" t="s">
        <v>188</v>
      </c>
      <c r="G8" s="824"/>
      <c r="H8" s="824"/>
      <c r="I8" s="824"/>
      <c r="J8" s="824"/>
      <c r="K8" s="824"/>
      <c r="L8" s="824"/>
      <c r="M8" s="824"/>
      <c r="N8" s="824"/>
      <c r="O8" s="824"/>
      <c r="P8" s="852"/>
      <c r="Q8" s="823" t="s">
        <v>189</v>
      </c>
      <c r="R8" s="824"/>
      <c r="S8" s="824"/>
      <c r="T8" s="824"/>
      <c r="U8" s="824"/>
      <c r="V8" s="824"/>
      <c r="W8" s="824"/>
      <c r="X8" s="824"/>
      <c r="Y8" s="824"/>
      <c r="Z8" s="824"/>
      <c r="AA8" s="824"/>
      <c r="AB8" s="824"/>
      <c r="AC8" s="852"/>
      <c r="AD8" s="866" t="s">
        <v>190</v>
      </c>
      <c r="AE8" s="867"/>
      <c r="AF8" s="867"/>
      <c r="AG8" s="867"/>
      <c r="AH8" s="867"/>
      <c r="AI8" s="867"/>
      <c r="AJ8" s="867"/>
      <c r="AK8" s="867"/>
      <c r="AL8" s="867"/>
      <c r="AM8" s="867"/>
      <c r="AN8" s="868"/>
    </row>
    <row r="9" spans="1:40" ht="12.95" customHeight="1">
      <c r="A9" s="468"/>
      <c r="B9" s="469"/>
      <c r="C9" s="469"/>
      <c r="D9" s="469"/>
      <c r="E9" s="470"/>
      <c r="F9" s="474"/>
      <c r="G9" s="475"/>
      <c r="H9" s="475"/>
      <c r="I9" s="475"/>
      <c r="J9" s="475"/>
      <c r="K9" s="475"/>
      <c r="L9" s="475"/>
      <c r="M9" s="475"/>
      <c r="N9" s="466" t="s">
        <v>191</v>
      </c>
      <c r="O9" s="466"/>
      <c r="P9" s="466"/>
      <c r="Q9" s="869" t="s">
        <v>192</v>
      </c>
      <c r="R9" s="466"/>
      <c r="S9" s="466"/>
      <c r="T9" s="466"/>
      <c r="U9" s="466"/>
      <c r="V9" s="466"/>
      <c r="W9" s="466"/>
      <c r="X9" s="475" t="s">
        <v>193</v>
      </c>
      <c r="Y9" s="475"/>
      <c r="Z9" s="475"/>
      <c r="AA9" s="475"/>
      <c r="AB9" s="475"/>
      <c r="AC9" s="476" t="s">
        <v>194</v>
      </c>
      <c r="AD9" s="474" t="s">
        <v>272</v>
      </c>
      <c r="AE9" s="475"/>
      <c r="AF9" s="475"/>
      <c r="AG9" s="475"/>
      <c r="AH9" s="475" t="s">
        <v>134</v>
      </c>
      <c r="AI9" s="475"/>
      <c r="AJ9" s="475"/>
      <c r="AK9" s="475" t="s">
        <v>149</v>
      </c>
      <c r="AL9" s="475"/>
      <c r="AM9" s="475"/>
      <c r="AN9" s="479" t="s">
        <v>150</v>
      </c>
    </row>
    <row r="10" spans="1:40" ht="12.95" customHeight="1">
      <c r="A10" s="468"/>
      <c r="B10" s="469"/>
      <c r="C10" s="469"/>
      <c r="D10" s="469"/>
      <c r="E10" s="470"/>
      <c r="F10" s="460"/>
      <c r="G10" s="459"/>
      <c r="H10" s="459"/>
      <c r="I10" s="459"/>
      <c r="J10" s="459"/>
      <c r="K10" s="459"/>
      <c r="L10" s="459"/>
      <c r="M10" s="459"/>
      <c r="N10" s="469"/>
      <c r="O10" s="469"/>
      <c r="P10" s="469"/>
      <c r="Q10" s="825"/>
      <c r="R10" s="469"/>
      <c r="S10" s="469"/>
      <c r="T10" s="469"/>
      <c r="U10" s="469"/>
      <c r="V10" s="469"/>
      <c r="W10" s="469"/>
      <c r="X10" s="459"/>
      <c r="Y10" s="459"/>
      <c r="Z10" s="459"/>
      <c r="AA10" s="459"/>
      <c r="AB10" s="459"/>
      <c r="AC10" s="477"/>
      <c r="AD10" s="460"/>
      <c r="AE10" s="459"/>
      <c r="AF10" s="459"/>
      <c r="AG10" s="459"/>
      <c r="AH10" s="459"/>
      <c r="AI10" s="459"/>
      <c r="AJ10" s="459"/>
      <c r="AK10" s="459"/>
      <c r="AL10" s="459"/>
      <c r="AM10" s="459"/>
      <c r="AN10" s="461"/>
    </row>
    <row r="11" spans="1:40" ht="12.95" customHeight="1">
      <c r="A11" s="468"/>
      <c r="B11" s="469"/>
      <c r="C11" s="469"/>
      <c r="D11" s="469"/>
      <c r="E11" s="470"/>
      <c r="F11" s="474"/>
      <c r="G11" s="475"/>
      <c r="H11" s="475"/>
      <c r="I11" s="475"/>
      <c r="J11" s="475"/>
      <c r="K11" s="475"/>
      <c r="L11" s="475"/>
      <c r="M11" s="475"/>
      <c r="N11" s="466" t="s">
        <v>191</v>
      </c>
      <c r="O11" s="466"/>
      <c r="P11" s="466"/>
      <c r="Q11" s="869" t="s">
        <v>192</v>
      </c>
      <c r="R11" s="466"/>
      <c r="S11" s="466"/>
      <c r="T11" s="466"/>
      <c r="U11" s="466"/>
      <c r="V11" s="466"/>
      <c r="W11" s="466"/>
      <c r="X11" s="475" t="s">
        <v>193</v>
      </c>
      <c r="Y11" s="475"/>
      <c r="Z11" s="475"/>
      <c r="AA11" s="475"/>
      <c r="AB11" s="475"/>
      <c r="AC11" s="476" t="s">
        <v>194</v>
      </c>
      <c r="AD11" s="474" t="s">
        <v>272</v>
      </c>
      <c r="AE11" s="475"/>
      <c r="AF11" s="475"/>
      <c r="AG11" s="475"/>
      <c r="AH11" s="475" t="s">
        <v>134</v>
      </c>
      <c r="AI11" s="475"/>
      <c r="AJ11" s="475"/>
      <c r="AK11" s="475" t="s">
        <v>149</v>
      </c>
      <c r="AL11" s="475"/>
      <c r="AM11" s="475"/>
      <c r="AN11" s="479" t="s">
        <v>150</v>
      </c>
    </row>
    <row r="12" spans="1:40" ht="12.95" customHeight="1">
      <c r="A12" s="471"/>
      <c r="B12" s="472"/>
      <c r="C12" s="472"/>
      <c r="D12" s="472"/>
      <c r="E12" s="473"/>
      <c r="F12" s="462"/>
      <c r="G12" s="463"/>
      <c r="H12" s="463"/>
      <c r="I12" s="463"/>
      <c r="J12" s="463"/>
      <c r="K12" s="463"/>
      <c r="L12" s="463"/>
      <c r="M12" s="463"/>
      <c r="N12" s="472"/>
      <c r="O12" s="472"/>
      <c r="P12" s="472"/>
      <c r="Q12" s="826"/>
      <c r="R12" s="472"/>
      <c r="S12" s="472"/>
      <c r="T12" s="472"/>
      <c r="U12" s="472"/>
      <c r="V12" s="472"/>
      <c r="W12" s="472"/>
      <c r="X12" s="463"/>
      <c r="Y12" s="463"/>
      <c r="Z12" s="463"/>
      <c r="AA12" s="463"/>
      <c r="AB12" s="463"/>
      <c r="AC12" s="478"/>
      <c r="AD12" s="462"/>
      <c r="AE12" s="463"/>
      <c r="AF12" s="463"/>
      <c r="AG12" s="463"/>
      <c r="AH12" s="463"/>
      <c r="AI12" s="463"/>
      <c r="AJ12" s="463"/>
      <c r="AK12" s="463"/>
      <c r="AL12" s="463"/>
      <c r="AM12" s="463"/>
      <c r="AN12" s="464"/>
    </row>
    <row r="13" spans="1:40" ht="6.75" customHeight="1"/>
    <row r="14" spans="1:40" ht="12.95" customHeight="1">
      <c r="A14" s="821" t="s">
        <v>195</v>
      </c>
      <c r="B14" s="809"/>
      <c r="C14" s="809"/>
      <c r="D14" s="809"/>
      <c r="E14" s="822"/>
      <c r="F14" s="863"/>
      <c r="G14" s="775"/>
      <c r="H14" s="775"/>
      <c r="I14" s="775"/>
      <c r="J14" s="775"/>
      <c r="K14" s="775"/>
      <c r="L14" s="775"/>
      <c r="M14" s="775"/>
      <c r="N14" s="775"/>
      <c r="O14" s="775"/>
      <c r="P14" s="775"/>
      <c r="Q14" s="775"/>
      <c r="R14" s="775"/>
      <c r="S14" s="775"/>
      <c r="T14" s="775"/>
      <c r="U14" s="775"/>
      <c r="V14" s="775"/>
      <c r="W14" s="775"/>
      <c r="X14" s="775"/>
      <c r="Y14" s="775"/>
      <c r="Z14" s="775"/>
      <c r="AA14" s="775"/>
      <c r="AB14" s="775"/>
      <c r="AC14" s="775"/>
      <c r="AD14" s="775"/>
      <c r="AE14" s="775"/>
      <c r="AF14" s="775"/>
      <c r="AG14" s="775"/>
      <c r="AH14" s="775"/>
      <c r="AI14" s="775"/>
      <c r="AJ14" s="775"/>
      <c r="AK14" s="775"/>
      <c r="AL14" s="775"/>
      <c r="AM14" s="775"/>
      <c r="AN14" s="864"/>
    </row>
    <row r="15" spans="1:40" ht="12.95" customHeight="1">
      <c r="A15" s="468"/>
      <c r="B15" s="469"/>
      <c r="C15" s="469"/>
      <c r="D15" s="469"/>
      <c r="E15" s="470"/>
      <c r="F15" s="460"/>
      <c r="G15" s="459"/>
      <c r="H15" s="459"/>
      <c r="I15" s="459"/>
      <c r="J15" s="459"/>
      <c r="K15" s="459"/>
      <c r="L15" s="459"/>
      <c r="M15" s="459"/>
      <c r="N15" s="459"/>
      <c r="O15" s="459"/>
      <c r="P15" s="459"/>
      <c r="Q15" s="459"/>
      <c r="R15" s="459"/>
      <c r="S15" s="459"/>
      <c r="T15" s="459"/>
      <c r="U15" s="459"/>
      <c r="V15" s="459"/>
      <c r="W15" s="459"/>
      <c r="X15" s="459"/>
      <c r="Y15" s="459"/>
      <c r="Z15" s="459"/>
      <c r="AA15" s="459"/>
      <c r="AB15" s="459"/>
      <c r="AC15" s="459"/>
      <c r="AD15" s="459"/>
      <c r="AE15" s="459"/>
      <c r="AF15" s="459"/>
      <c r="AG15" s="459"/>
      <c r="AH15" s="459"/>
      <c r="AI15" s="459"/>
      <c r="AJ15" s="459"/>
      <c r="AK15" s="459"/>
      <c r="AL15" s="459"/>
      <c r="AM15" s="459"/>
      <c r="AN15" s="461"/>
    </row>
    <row r="16" spans="1:40" ht="12.95" customHeight="1">
      <c r="A16" s="468"/>
      <c r="B16" s="469"/>
      <c r="C16" s="469"/>
      <c r="D16" s="469"/>
      <c r="E16" s="470"/>
      <c r="F16" s="858"/>
      <c r="G16" s="859"/>
      <c r="H16" s="859"/>
      <c r="I16" s="859"/>
      <c r="J16" s="859"/>
      <c r="K16" s="859"/>
      <c r="L16" s="859"/>
      <c r="M16" s="859"/>
      <c r="N16" s="859"/>
      <c r="O16" s="859"/>
      <c r="P16" s="859"/>
      <c r="Q16" s="859"/>
      <c r="R16" s="859"/>
      <c r="S16" s="859"/>
      <c r="T16" s="859"/>
      <c r="U16" s="859"/>
      <c r="V16" s="859"/>
      <c r="W16" s="859"/>
      <c r="X16" s="859"/>
      <c r="Y16" s="859"/>
      <c r="Z16" s="859"/>
      <c r="AA16" s="859"/>
      <c r="AB16" s="859"/>
      <c r="AC16" s="859"/>
      <c r="AD16" s="859"/>
      <c r="AE16" s="859"/>
      <c r="AF16" s="859"/>
      <c r="AG16" s="859"/>
      <c r="AH16" s="859"/>
      <c r="AI16" s="859"/>
      <c r="AJ16" s="859"/>
      <c r="AK16" s="859"/>
      <c r="AL16" s="859"/>
      <c r="AM16" s="859"/>
      <c r="AN16" s="865"/>
    </row>
    <row r="17" spans="1:40" ht="12.95" customHeight="1">
      <c r="A17" s="465" t="s">
        <v>196</v>
      </c>
      <c r="B17" s="466"/>
      <c r="C17" s="466"/>
      <c r="D17" s="466"/>
      <c r="E17" s="467"/>
      <c r="F17" s="474"/>
      <c r="G17" s="475"/>
      <c r="H17" s="475"/>
      <c r="I17" s="475"/>
      <c r="J17" s="475"/>
      <c r="K17" s="475"/>
      <c r="L17" s="475"/>
      <c r="M17" s="475"/>
      <c r="N17" s="475"/>
      <c r="O17" s="475"/>
      <c r="P17" s="475"/>
      <c r="Q17" s="475"/>
      <c r="R17" s="475"/>
      <c r="S17" s="475"/>
      <c r="T17" s="475"/>
      <c r="U17" s="475"/>
      <c r="V17" s="475"/>
      <c r="W17" s="475"/>
      <c r="X17" s="475"/>
      <c r="Y17" s="475"/>
      <c r="Z17" s="475"/>
      <c r="AA17" s="475"/>
      <c r="AB17" s="475"/>
      <c r="AC17" s="475"/>
      <c r="AD17" s="475"/>
      <c r="AE17" s="475"/>
      <c r="AF17" s="475"/>
      <c r="AG17" s="475"/>
      <c r="AH17" s="475"/>
      <c r="AI17" s="475"/>
      <c r="AJ17" s="475"/>
      <c r="AK17" s="475"/>
      <c r="AL17" s="475"/>
      <c r="AM17" s="475"/>
      <c r="AN17" s="479"/>
    </row>
    <row r="18" spans="1:40" ht="12.95" customHeight="1">
      <c r="A18" s="468"/>
      <c r="B18" s="469"/>
      <c r="C18" s="469"/>
      <c r="D18" s="469"/>
      <c r="E18" s="470"/>
      <c r="F18" s="460"/>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c r="AD18" s="459"/>
      <c r="AE18" s="459"/>
      <c r="AF18" s="459"/>
      <c r="AG18" s="459"/>
      <c r="AH18" s="459"/>
      <c r="AI18" s="459"/>
      <c r="AJ18" s="459"/>
      <c r="AK18" s="459"/>
      <c r="AL18" s="459"/>
      <c r="AM18" s="459"/>
      <c r="AN18" s="461"/>
    </row>
    <row r="19" spans="1:40" ht="12.95" customHeight="1">
      <c r="A19" s="480"/>
      <c r="B19" s="481"/>
      <c r="C19" s="481"/>
      <c r="D19" s="481"/>
      <c r="E19" s="482"/>
      <c r="F19" s="858" t="s">
        <v>197</v>
      </c>
      <c r="G19" s="859"/>
      <c r="H19" s="859"/>
      <c r="I19" s="494"/>
      <c r="J19" s="494"/>
      <c r="K19" s="494"/>
      <c r="L19" s="494"/>
      <c r="M19" s="494"/>
      <c r="N19" s="494"/>
      <c r="O19" s="494"/>
      <c r="P19" s="494"/>
      <c r="Q19" s="494"/>
      <c r="R19" s="494"/>
      <c r="S19" s="494"/>
      <c r="T19" s="494"/>
      <c r="U19" s="494"/>
      <c r="V19" s="494"/>
      <c r="W19" s="494"/>
      <c r="X19" s="494"/>
      <c r="Y19" s="494"/>
      <c r="Z19" s="494"/>
      <c r="AA19" s="494"/>
      <c r="AB19" s="494"/>
      <c r="AC19" s="494"/>
      <c r="AD19" s="494"/>
      <c r="AE19" s="494"/>
      <c r="AF19" s="494"/>
      <c r="AG19" s="494"/>
      <c r="AH19" s="494"/>
      <c r="AI19" s="494"/>
      <c r="AJ19" s="494"/>
      <c r="AK19" s="494"/>
      <c r="AL19" s="494"/>
      <c r="AM19" s="494"/>
      <c r="AN19" s="860"/>
    </row>
    <row r="20" spans="1:40" ht="12.95" customHeight="1">
      <c r="A20" s="861" t="s">
        <v>198</v>
      </c>
      <c r="B20" s="459"/>
      <c r="C20" s="459"/>
      <c r="D20" s="459"/>
      <c r="E20" s="477"/>
      <c r="G20" s="215" t="s">
        <v>165</v>
      </c>
      <c r="J20" s="459" t="s">
        <v>272</v>
      </c>
      <c r="K20" s="459"/>
      <c r="L20" s="459"/>
      <c r="M20" s="459"/>
      <c r="N20" s="215" t="s">
        <v>134</v>
      </c>
      <c r="O20" s="459"/>
      <c r="P20" s="459"/>
      <c r="Q20" s="215" t="s">
        <v>149</v>
      </c>
      <c r="R20" s="459"/>
      <c r="S20" s="459"/>
      <c r="T20" s="215" t="s">
        <v>150</v>
      </c>
      <c r="V20" s="474" t="s">
        <v>199</v>
      </c>
      <c r="W20" s="475"/>
      <c r="X20" s="475"/>
      <c r="Y20" s="476"/>
      <c r="AB20" s="459" t="s">
        <v>272</v>
      </c>
      <c r="AC20" s="459"/>
      <c r="AD20" s="459"/>
      <c r="AE20" s="459"/>
      <c r="AF20" s="459" t="s">
        <v>134</v>
      </c>
      <c r="AG20" s="459"/>
      <c r="AH20" s="459"/>
      <c r="AI20" s="459" t="s">
        <v>149</v>
      </c>
      <c r="AJ20" s="459"/>
      <c r="AK20" s="459"/>
      <c r="AL20" s="459" t="s">
        <v>150</v>
      </c>
      <c r="AN20" s="221"/>
    </row>
    <row r="21" spans="1:40" ht="12.95" customHeight="1">
      <c r="A21" s="862"/>
      <c r="B21" s="463"/>
      <c r="C21" s="463"/>
      <c r="D21" s="463"/>
      <c r="E21" s="478"/>
      <c r="F21" s="216"/>
      <c r="G21" s="216" t="s">
        <v>200</v>
      </c>
      <c r="H21" s="216"/>
      <c r="I21" s="216"/>
      <c r="J21" s="463" t="s">
        <v>272</v>
      </c>
      <c r="K21" s="463"/>
      <c r="L21" s="463"/>
      <c r="M21" s="463"/>
      <c r="N21" s="216" t="s">
        <v>134</v>
      </c>
      <c r="O21" s="463"/>
      <c r="P21" s="463"/>
      <c r="Q21" s="216" t="s">
        <v>149</v>
      </c>
      <c r="R21" s="463"/>
      <c r="S21" s="463"/>
      <c r="T21" s="216" t="s">
        <v>150</v>
      </c>
      <c r="U21" s="216"/>
      <c r="V21" s="462"/>
      <c r="W21" s="463"/>
      <c r="X21" s="463"/>
      <c r="Y21" s="478"/>
      <c r="Z21" s="216"/>
      <c r="AA21" s="216"/>
      <c r="AB21" s="463"/>
      <c r="AC21" s="463"/>
      <c r="AD21" s="463"/>
      <c r="AE21" s="463"/>
      <c r="AF21" s="463"/>
      <c r="AG21" s="463"/>
      <c r="AH21" s="463"/>
      <c r="AI21" s="463"/>
      <c r="AJ21" s="463"/>
      <c r="AK21" s="463"/>
      <c r="AL21" s="463"/>
      <c r="AM21" s="216"/>
      <c r="AN21" s="263"/>
    </row>
    <row r="22" spans="1:40" ht="6.75" customHeight="1">
      <c r="Y22" s="227"/>
      <c r="Z22" s="227"/>
      <c r="AA22" s="227"/>
      <c r="AB22" s="227"/>
      <c r="AC22" s="227"/>
      <c r="AD22" s="227"/>
      <c r="AE22" s="227"/>
      <c r="AF22" s="227"/>
      <c r="AG22" s="227"/>
      <c r="AH22" s="227"/>
      <c r="AI22" s="227"/>
      <c r="AJ22" s="227"/>
      <c r="AK22" s="227"/>
      <c r="AL22" s="227"/>
      <c r="AM22" s="227"/>
    </row>
    <row r="23" spans="1:40" ht="12.95" customHeight="1">
      <c r="A23" s="821" t="s">
        <v>201</v>
      </c>
      <c r="B23" s="809"/>
      <c r="C23" s="809"/>
      <c r="D23" s="809"/>
      <c r="E23" s="822"/>
      <c r="F23" s="823" t="s">
        <v>202</v>
      </c>
      <c r="G23" s="824"/>
      <c r="H23" s="824"/>
      <c r="I23" s="824"/>
      <c r="J23" s="852"/>
      <c r="K23" s="823" t="s">
        <v>203</v>
      </c>
      <c r="L23" s="824"/>
      <c r="M23" s="824"/>
      <c r="N23" s="824"/>
      <c r="O23" s="824"/>
      <c r="P23" s="824"/>
      <c r="Q23" s="824"/>
      <c r="R23" s="824"/>
      <c r="S23" s="824"/>
      <c r="T23" s="824"/>
      <c r="U23" s="824"/>
      <c r="V23" s="824"/>
      <c r="W23" s="824"/>
      <c r="X23" s="824"/>
      <c r="Y23" s="852"/>
      <c r="Z23" s="823" t="s">
        <v>204</v>
      </c>
      <c r="AA23" s="824"/>
      <c r="AB23" s="824"/>
      <c r="AC23" s="824"/>
      <c r="AD23" s="824"/>
      <c r="AE23" s="824"/>
      <c r="AF23" s="824"/>
      <c r="AG23" s="824"/>
      <c r="AH23" s="824"/>
      <c r="AI23" s="824"/>
      <c r="AJ23" s="824"/>
      <c r="AK23" s="824"/>
      <c r="AL23" s="824"/>
      <c r="AM23" s="824"/>
      <c r="AN23" s="853"/>
    </row>
    <row r="24" spans="1:40" ht="12.95" customHeight="1">
      <c r="A24" s="468"/>
      <c r="B24" s="469"/>
      <c r="C24" s="469"/>
      <c r="D24" s="469"/>
      <c r="E24" s="470"/>
      <c r="F24" s="474" t="s">
        <v>205</v>
      </c>
      <c r="G24" s="475"/>
      <c r="H24" s="475"/>
      <c r="I24" s="475"/>
      <c r="J24" s="476"/>
      <c r="K24" s="474"/>
      <c r="L24" s="475"/>
      <c r="M24" s="475"/>
      <c r="N24" s="475"/>
      <c r="O24" s="475"/>
      <c r="P24" s="475"/>
      <c r="Q24" s="475"/>
      <c r="R24" s="475"/>
      <c r="S24" s="475"/>
      <c r="T24" s="475"/>
      <c r="U24" s="475"/>
      <c r="V24" s="475"/>
      <c r="W24" s="475"/>
      <c r="X24" s="475"/>
      <c r="Y24" s="476"/>
      <c r="Z24" s="474"/>
      <c r="AA24" s="475"/>
      <c r="AB24" s="475"/>
      <c r="AC24" s="475"/>
      <c r="AD24" s="475"/>
      <c r="AE24" s="475"/>
      <c r="AF24" s="475"/>
      <c r="AG24" s="475"/>
      <c r="AH24" s="475"/>
      <c r="AI24" s="475"/>
      <c r="AJ24" s="475"/>
      <c r="AK24" s="475"/>
      <c r="AL24" s="475"/>
      <c r="AM24" s="475"/>
      <c r="AN24" s="479"/>
    </row>
    <row r="25" spans="1:40" ht="12.95" customHeight="1">
      <c r="A25" s="471"/>
      <c r="B25" s="472"/>
      <c r="C25" s="472"/>
      <c r="D25" s="472"/>
      <c r="E25" s="473"/>
      <c r="F25" s="854" t="s">
        <v>206</v>
      </c>
      <c r="G25" s="855"/>
      <c r="H25" s="855"/>
      <c r="I25" s="855"/>
      <c r="J25" s="856"/>
      <c r="K25" s="854"/>
      <c r="L25" s="855"/>
      <c r="M25" s="855"/>
      <c r="N25" s="855"/>
      <c r="O25" s="855"/>
      <c r="P25" s="855"/>
      <c r="Q25" s="855"/>
      <c r="R25" s="855"/>
      <c r="S25" s="855"/>
      <c r="T25" s="855"/>
      <c r="U25" s="855"/>
      <c r="V25" s="855"/>
      <c r="W25" s="855"/>
      <c r="X25" s="855"/>
      <c r="Y25" s="856"/>
      <c r="Z25" s="854"/>
      <c r="AA25" s="855"/>
      <c r="AB25" s="855"/>
      <c r="AC25" s="855"/>
      <c r="AD25" s="855"/>
      <c r="AE25" s="855"/>
      <c r="AF25" s="855"/>
      <c r="AG25" s="855"/>
      <c r="AH25" s="855"/>
      <c r="AI25" s="855"/>
      <c r="AJ25" s="855"/>
      <c r="AK25" s="855"/>
      <c r="AL25" s="855"/>
      <c r="AM25" s="855"/>
      <c r="AN25" s="857"/>
    </row>
    <row r="26" spans="1:40" ht="6.75" customHeight="1">
      <c r="A26" s="231"/>
      <c r="B26" s="231"/>
      <c r="C26" s="231"/>
      <c r="D26" s="231"/>
      <c r="E26" s="231"/>
      <c r="F26" s="222"/>
      <c r="G26" s="222"/>
      <c r="H26" s="222"/>
      <c r="I26" s="222"/>
      <c r="J26" s="222"/>
      <c r="K26" s="222"/>
      <c r="L26" s="222"/>
      <c r="M26" s="222"/>
      <c r="N26" s="222"/>
      <c r="O26" s="222"/>
      <c r="P26" s="222"/>
      <c r="Q26" s="222"/>
      <c r="R26" s="222"/>
      <c r="S26" s="222"/>
      <c r="T26" s="222"/>
      <c r="U26" s="222"/>
      <c r="V26" s="222"/>
      <c r="W26" s="222"/>
      <c r="X26" s="222"/>
      <c r="Y26" s="222"/>
      <c r="Z26" s="222"/>
      <c r="AA26" s="222"/>
      <c r="AB26" s="222"/>
      <c r="AC26" s="222"/>
      <c r="AD26" s="222"/>
      <c r="AE26" s="222"/>
      <c r="AF26" s="222"/>
      <c r="AG26" s="222"/>
      <c r="AH26" s="222"/>
      <c r="AI26" s="222"/>
      <c r="AJ26" s="222"/>
      <c r="AK26" s="222"/>
      <c r="AL26" s="222"/>
      <c r="AM26" s="222"/>
      <c r="AN26" s="222"/>
    </row>
    <row r="27" spans="1:40" ht="12.95" customHeight="1">
      <c r="A27" s="837" t="s">
        <v>207</v>
      </c>
      <c r="B27" s="838"/>
      <c r="C27" s="838"/>
      <c r="D27" s="838"/>
      <c r="E27" s="838"/>
      <c r="F27" s="843" t="s">
        <v>208</v>
      </c>
      <c r="G27" s="843"/>
      <c r="H27" s="843"/>
      <c r="I27" s="843"/>
      <c r="J27" s="843"/>
      <c r="K27" s="838" t="s">
        <v>209</v>
      </c>
      <c r="L27" s="838"/>
      <c r="M27" s="838"/>
      <c r="N27" s="838"/>
      <c r="O27" s="838"/>
      <c r="P27" s="838"/>
      <c r="Q27" s="838"/>
      <c r="R27" s="838"/>
      <c r="S27" s="838"/>
      <c r="T27" s="838"/>
      <c r="U27" s="838"/>
      <c r="V27" s="838" t="s">
        <v>210</v>
      </c>
      <c r="W27" s="838"/>
      <c r="X27" s="838"/>
      <c r="Y27" s="838"/>
      <c r="Z27" s="838"/>
      <c r="AA27" s="838"/>
      <c r="AB27" s="838"/>
      <c r="AC27" s="838"/>
      <c r="AD27" s="838"/>
      <c r="AE27" s="838"/>
      <c r="AF27" s="838" t="s">
        <v>211</v>
      </c>
      <c r="AG27" s="838"/>
      <c r="AH27" s="838"/>
      <c r="AI27" s="838"/>
      <c r="AJ27" s="838"/>
      <c r="AK27" s="838"/>
      <c r="AL27" s="838"/>
      <c r="AM27" s="838"/>
      <c r="AN27" s="845"/>
    </row>
    <row r="28" spans="1:40" ht="12.95" customHeight="1">
      <c r="A28" s="839"/>
      <c r="B28" s="840"/>
      <c r="C28" s="840"/>
      <c r="D28" s="840"/>
      <c r="E28" s="840"/>
      <c r="F28" s="844"/>
      <c r="G28" s="844"/>
      <c r="H28" s="844"/>
      <c r="I28" s="844"/>
      <c r="J28" s="844"/>
      <c r="K28" s="844" t="s">
        <v>212</v>
      </c>
      <c r="L28" s="840"/>
      <c r="M28" s="840"/>
      <c r="N28" s="840"/>
      <c r="O28" s="840"/>
      <c r="P28" s="840"/>
      <c r="Q28" s="840"/>
      <c r="R28" s="840"/>
      <c r="S28" s="840"/>
      <c r="T28" s="840"/>
      <c r="U28" s="840"/>
      <c r="V28" s="844" t="s">
        <v>212</v>
      </c>
      <c r="W28" s="840"/>
      <c r="X28" s="840"/>
      <c r="Y28" s="840"/>
      <c r="Z28" s="840"/>
      <c r="AA28" s="840"/>
      <c r="AB28" s="840"/>
      <c r="AC28" s="840"/>
      <c r="AD28" s="840"/>
      <c r="AE28" s="840"/>
      <c r="AF28" s="846" t="s">
        <v>212</v>
      </c>
      <c r="AG28" s="847"/>
      <c r="AH28" s="847"/>
      <c r="AI28" s="847"/>
      <c r="AJ28" s="847"/>
      <c r="AK28" s="847"/>
      <c r="AL28" s="847"/>
      <c r="AM28" s="847"/>
      <c r="AN28" s="848"/>
    </row>
    <row r="29" spans="1:40" ht="12.95" customHeight="1">
      <c r="A29" s="839"/>
      <c r="B29" s="840"/>
      <c r="C29" s="840"/>
      <c r="D29" s="840"/>
      <c r="E29" s="840"/>
      <c r="F29" s="844"/>
      <c r="G29" s="844"/>
      <c r="H29" s="844"/>
      <c r="I29" s="844"/>
      <c r="J29" s="844"/>
      <c r="K29" s="840"/>
      <c r="L29" s="840"/>
      <c r="M29" s="840"/>
      <c r="N29" s="840"/>
      <c r="O29" s="840"/>
      <c r="P29" s="840"/>
      <c r="Q29" s="840"/>
      <c r="R29" s="840"/>
      <c r="S29" s="840"/>
      <c r="T29" s="840"/>
      <c r="U29" s="840"/>
      <c r="V29" s="840"/>
      <c r="W29" s="840"/>
      <c r="X29" s="840"/>
      <c r="Y29" s="840"/>
      <c r="Z29" s="840"/>
      <c r="AA29" s="840"/>
      <c r="AB29" s="840"/>
      <c r="AC29" s="840"/>
      <c r="AD29" s="840"/>
      <c r="AE29" s="840"/>
      <c r="AF29" s="847"/>
      <c r="AG29" s="847"/>
      <c r="AH29" s="847"/>
      <c r="AI29" s="847"/>
      <c r="AJ29" s="847"/>
      <c r="AK29" s="847"/>
      <c r="AL29" s="847"/>
      <c r="AM29" s="847"/>
      <c r="AN29" s="848"/>
    </row>
    <row r="30" spans="1:40" ht="12.95" customHeight="1">
      <c r="A30" s="839"/>
      <c r="B30" s="840"/>
      <c r="C30" s="840"/>
      <c r="D30" s="840"/>
      <c r="E30" s="840"/>
      <c r="F30" s="844" t="s">
        <v>213</v>
      </c>
      <c r="G30" s="844"/>
      <c r="H30" s="844"/>
      <c r="I30" s="844"/>
      <c r="J30" s="844"/>
      <c r="K30" s="840" t="s">
        <v>214</v>
      </c>
      <c r="L30" s="840"/>
      <c r="M30" s="840"/>
      <c r="N30" s="840"/>
      <c r="O30" s="840" t="s">
        <v>215</v>
      </c>
      <c r="P30" s="840"/>
      <c r="Q30" s="840"/>
      <c r="R30" s="840"/>
      <c r="S30" s="840"/>
      <c r="T30" s="840"/>
      <c r="U30" s="840"/>
      <c r="V30" s="840" t="s">
        <v>209</v>
      </c>
      <c r="W30" s="840"/>
      <c r="X30" s="840"/>
      <c r="Y30" s="840"/>
      <c r="Z30" s="840"/>
      <c r="AA30" s="840"/>
      <c r="AB30" s="840"/>
      <c r="AC30" s="847" t="s">
        <v>210</v>
      </c>
      <c r="AD30" s="847"/>
      <c r="AE30" s="847"/>
      <c r="AF30" s="847"/>
      <c r="AG30" s="847"/>
      <c r="AH30" s="847"/>
      <c r="AI30" s="847" t="s">
        <v>211</v>
      </c>
      <c r="AJ30" s="847"/>
      <c r="AK30" s="847"/>
      <c r="AL30" s="847"/>
      <c r="AM30" s="847"/>
      <c r="AN30" s="848"/>
    </row>
    <row r="31" spans="1:40" ht="12.95" customHeight="1">
      <c r="A31" s="839"/>
      <c r="B31" s="840"/>
      <c r="C31" s="840"/>
      <c r="D31" s="840"/>
      <c r="E31" s="840"/>
      <c r="F31" s="844"/>
      <c r="G31" s="844"/>
      <c r="H31" s="844"/>
      <c r="I31" s="844"/>
      <c r="J31" s="844"/>
      <c r="K31" s="840" t="s">
        <v>216</v>
      </c>
      <c r="L31" s="840"/>
      <c r="M31" s="840"/>
      <c r="N31" s="840"/>
      <c r="O31" s="840"/>
      <c r="P31" s="840"/>
      <c r="Q31" s="840"/>
      <c r="R31" s="840"/>
      <c r="S31" s="840"/>
      <c r="T31" s="840"/>
      <c r="U31" s="840"/>
      <c r="V31" s="840"/>
      <c r="W31" s="840"/>
      <c r="X31" s="840"/>
      <c r="Y31" s="840"/>
      <c r="Z31" s="840"/>
      <c r="AA31" s="840"/>
      <c r="AB31" s="840"/>
      <c r="AC31" s="847"/>
      <c r="AD31" s="847"/>
      <c r="AE31" s="847"/>
      <c r="AF31" s="847"/>
      <c r="AG31" s="847"/>
      <c r="AH31" s="847"/>
      <c r="AI31" s="847"/>
      <c r="AJ31" s="847"/>
      <c r="AK31" s="847"/>
      <c r="AL31" s="847"/>
      <c r="AM31" s="847"/>
      <c r="AN31" s="848"/>
    </row>
    <row r="32" spans="1:40" ht="12.95" customHeight="1">
      <c r="A32" s="841"/>
      <c r="B32" s="842"/>
      <c r="C32" s="842"/>
      <c r="D32" s="842"/>
      <c r="E32" s="842"/>
      <c r="F32" s="849"/>
      <c r="G32" s="849"/>
      <c r="H32" s="849"/>
      <c r="I32" s="849"/>
      <c r="J32" s="849"/>
      <c r="K32" s="842" t="s">
        <v>217</v>
      </c>
      <c r="L32" s="842"/>
      <c r="M32" s="842"/>
      <c r="N32" s="842"/>
      <c r="O32" s="842"/>
      <c r="P32" s="842"/>
      <c r="Q32" s="842"/>
      <c r="R32" s="842"/>
      <c r="S32" s="842"/>
      <c r="T32" s="842"/>
      <c r="U32" s="842"/>
      <c r="V32" s="842"/>
      <c r="W32" s="842"/>
      <c r="X32" s="842"/>
      <c r="Y32" s="842"/>
      <c r="Z32" s="842"/>
      <c r="AA32" s="842"/>
      <c r="AB32" s="842"/>
      <c r="AC32" s="850"/>
      <c r="AD32" s="850"/>
      <c r="AE32" s="850"/>
      <c r="AF32" s="850"/>
      <c r="AG32" s="850"/>
      <c r="AH32" s="850"/>
      <c r="AI32" s="850"/>
      <c r="AJ32" s="850"/>
      <c r="AK32" s="850"/>
      <c r="AL32" s="850"/>
      <c r="AM32" s="850"/>
      <c r="AN32" s="851"/>
    </row>
    <row r="33" spans="1:40" ht="6.75" customHeight="1">
      <c r="Z33" s="228"/>
      <c r="AA33" s="228"/>
      <c r="AB33" s="228"/>
      <c r="AC33" s="228"/>
      <c r="AD33" s="228"/>
      <c r="AE33" s="228"/>
      <c r="AF33" s="228"/>
      <c r="AG33" s="228"/>
      <c r="AH33" s="228"/>
      <c r="AI33" s="228"/>
      <c r="AJ33" s="228"/>
      <c r="AK33" s="228"/>
      <c r="AL33" s="228"/>
    </row>
    <row r="34" spans="1:40" ht="12.95" customHeight="1">
      <c r="A34" s="821" t="s">
        <v>218</v>
      </c>
      <c r="B34" s="809"/>
      <c r="C34" s="809"/>
      <c r="D34" s="809"/>
      <c r="E34" s="822"/>
      <c r="F34" s="823" t="s">
        <v>219</v>
      </c>
      <c r="G34" s="824"/>
      <c r="H34" s="824"/>
      <c r="I34" s="824"/>
      <c r="J34" s="824"/>
      <c r="K34" s="824"/>
      <c r="L34" s="824"/>
      <c r="M34" s="824"/>
      <c r="N34" s="824"/>
      <c r="O34" s="824"/>
      <c r="P34" s="824"/>
      <c r="Q34" s="824"/>
      <c r="R34" s="824"/>
      <c r="S34" s="824"/>
      <c r="T34" s="824"/>
      <c r="U34" s="808" t="s">
        <v>220</v>
      </c>
      <c r="V34" s="809"/>
      <c r="W34" s="809"/>
      <c r="X34" s="809"/>
      <c r="Y34" s="822"/>
      <c r="Z34" s="827" t="s">
        <v>221</v>
      </c>
      <c r="AA34" s="828"/>
      <c r="AB34" s="828"/>
      <c r="AC34" s="828"/>
      <c r="AD34" s="828"/>
      <c r="AE34" s="828"/>
      <c r="AF34" s="828"/>
      <c r="AG34" s="828"/>
      <c r="AH34" s="828"/>
      <c r="AI34" s="828"/>
      <c r="AJ34" s="828"/>
      <c r="AK34" s="828"/>
      <c r="AL34" s="828"/>
      <c r="AM34" s="828"/>
      <c r="AN34" s="829"/>
    </row>
    <row r="35" spans="1:40" ht="12.95" customHeight="1">
      <c r="A35" s="468"/>
      <c r="B35" s="469"/>
      <c r="C35" s="469"/>
      <c r="D35" s="469"/>
      <c r="E35" s="470"/>
      <c r="F35" s="835" t="s">
        <v>222</v>
      </c>
      <c r="G35" s="836"/>
      <c r="H35" s="836"/>
      <c r="I35" s="836"/>
      <c r="J35" s="836"/>
      <c r="K35" s="836"/>
      <c r="L35" s="836"/>
      <c r="M35" s="836"/>
      <c r="N35" s="836"/>
      <c r="O35" s="836"/>
      <c r="P35" s="836"/>
      <c r="Q35" s="836"/>
      <c r="R35" s="836"/>
      <c r="S35" s="836"/>
      <c r="T35" s="836"/>
      <c r="U35" s="825"/>
      <c r="V35" s="469"/>
      <c r="W35" s="469"/>
      <c r="X35" s="469"/>
      <c r="Y35" s="470"/>
      <c r="Z35" s="830"/>
      <c r="AA35" s="492"/>
      <c r="AB35" s="492"/>
      <c r="AC35" s="492"/>
      <c r="AD35" s="492"/>
      <c r="AE35" s="492"/>
      <c r="AF35" s="492"/>
      <c r="AG35" s="492"/>
      <c r="AH35" s="492"/>
      <c r="AI35" s="492"/>
      <c r="AJ35" s="492"/>
      <c r="AK35" s="492"/>
      <c r="AL35" s="492"/>
      <c r="AM35" s="492"/>
      <c r="AN35" s="831"/>
    </row>
    <row r="36" spans="1:40" ht="12.95" customHeight="1">
      <c r="A36" s="471"/>
      <c r="B36" s="472"/>
      <c r="C36" s="472"/>
      <c r="D36" s="472"/>
      <c r="E36" s="473"/>
      <c r="F36" s="462" t="s">
        <v>223</v>
      </c>
      <c r="G36" s="463"/>
      <c r="H36" s="463"/>
      <c r="I36" s="463"/>
      <c r="J36" s="463"/>
      <c r="K36" s="463"/>
      <c r="L36" s="463"/>
      <c r="M36" s="463"/>
      <c r="N36" s="463"/>
      <c r="O36" s="463"/>
      <c r="P36" s="463"/>
      <c r="Q36" s="463"/>
      <c r="R36" s="463"/>
      <c r="S36" s="463"/>
      <c r="T36" s="463"/>
      <c r="U36" s="826"/>
      <c r="V36" s="472"/>
      <c r="W36" s="472"/>
      <c r="X36" s="472"/>
      <c r="Y36" s="473"/>
      <c r="Z36" s="832"/>
      <c r="AA36" s="833"/>
      <c r="AB36" s="833"/>
      <c r="AC36" s="833"/>
      <c r="AD36" s="833"/>
      <c r="AE36" s="833"/>
      <c r="AF36" s="833"/>
      <c r="AG36" s="833"/>
      <c r="AH36" s="833"/>
      <c r="AI36" s="833"/>
      <c r="AJ36" s="833"/>
      <c r="AK36" s="833"/>
      <c r="AL36" s="833"/>
      <c r="AM36" s="833"/>
      <c r="AN36" s="834"/>
    </row>
    <row r="37" spans="1:40" ht="6.75" customHeight="1">
      <c r="C37" s="227"/>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c r="AB37" s="227"/>
      <c r="AC37" s="227"/>
      <c r="AD37" s="227"/>
      <c r="AE37" s="227"/>
      <c r="AF37" s="227"/>
      <c r="AG37" s="227"/>
      <c r="AH37" s="227"/>
      <c r="AI37" s="227"/>
      <c r="AJ37" s="227"/>
      <c r="AK37" s="227"/>
      <c r="AL37" s="227"/>
    </row>
    <row r="38" spans="1:40" ht="13.15" customHeight="1">
      <c r="A38" s="798" t="s">
        <v>224</v>
      </c>
      <c r="B38" s="799"/>
      <c r="C38" s="799"/>
      <c r="D38" s="799"/>
      <c r="E38" s="799"/>
      <c r="F38" s="800"/>
      <c r="G38" s="800"/>
      <c r="H38" s="800"/>
      <c r="I38" s="800"/>
      <c r="J38" s="800"/>
      <c r="K38" s="800"/>
      <c r="L38" s="800"/>
      <c r="M38" s="800"/>
      <c r="N38" s="800"/>
      <c r="O38" s="800"/>
      <c r="P38" s="800"/>
      <c r="Q38" s="800"/>
      <c r="R38" s="800"/>
      <c r="S38" s="800"/>
      <c r="T38" s="800"/>
      <c r="U38" s="802" t="s">
        <v>225</v>
      </c>
      <c r="V38" s="803"/>
      <c r="W38" s="803"/>
      <c r="X38" s="803"/>
      <c r="Y38" s="804"/>
      <c r="Z38" s="808"/>
      <c r="AA38" s="809"/>
      <c r="AB38" s="809"/>
      <c r="AC38" s="809"/>
      <c r="AD38" s="809"/>
      <c r="AE38" s="809"/>
      <c r="AF38" s="809"/>
      <c r="AG38" s="809"/>
      <c r="AH38" s="809"/>
      <c r="AI38" s="809"/>
      <c r="AJ38" s="809"/>
      <c r="AK38" s="809"/>
      <c r="AL38" s="809"/>
      <c r="AM38" s="809"/>
      <c r="AN38" s="810"/>
    </row>
    <row r="39" spans="1:40" ht="13.15" customHeight="1">
      <c r="A39" s="776"/>
      <c r="B39" s="777"/>
      <c r="C39" s="777"/>
      <c r="D39" s="777"/>
      <c r="E39" s="777"/>
      <c r="F39" s="801"/>
      <c r="G39" s="801"/>
      <c r="H39" s="801"/>
      <c r="I39" s="801"/>
      <c r="J39" s="801"/>
      <c r="K39" s="801"/>
      <c r="L39" s="801"/>
      <c r="M39" s="801"/>
      <c r="N39" s="801"/>
      <c r="O39" s="801"/>
      <c r="P39" s="801"/>
      <c r="Q39" s="801"/>
      <c r="R39" s="801"/>
      <c r="S39" s="801"/>
      <c r="T39" s="801"/>
      <c r="U39" s="805"/>
      <c r="V39" s="806"/>
      <c r="W39" s="806"/>
      <c r="X39" s="806"/>
      <c r="Y39" s="807"/>
      <c r="Z39" s="811"/>
      <c r="AA39" s="481"/>
      <c r="AB39" s="481"/>
      <c r="AC39" s="481"/>
      <c r="AD39" s="481"/>
      <c r="AE39" s="481"/>
      <c r="AF39" s="481"/>
      <c r="AG39" s="481"/>
      <c r="AH39" s="481"/>
      <c r="AI39" s="481"/>
      <c r="AJ39" s="481"/>
      <c r="AK39" s="481"/>
      <c r="AL39" s="481"/>
      <c r="AM39" s="481"/>
      <c r="AN39" s="812"/>
    </row>
    <row r="40" spans="1:40" ht="13.15" customHeight="1">
      <c r="A40" s="776" t="s">
        <v>226</v>
      </c>
      <c r="B40" s="777"/>
      <c r="C40" s="777"/>
      <c r="D40" s="777"/>
      <c r="E40" s="777"/>
      <c r="F40" s="801"/>
      <c r="G40" s="801"/>
      <c r="H40" s="801"/>
      <c r="I40" s="801"/>
      <c r="J40" s="801"/>
      <c r="K40" s="801"/>
      <c r="L40" s="801"/>
      <c r="M40" s="801"/>
      <c r="N40" s="801"/>
      <c r="O40" s="801"/>
      <c r="P40" s="801"/>
      <c r="Q40" s="801"/>
      <c r="R40" s="801"/>
      <c r="S40" s="801"/>
      <c r="T40" s="801"/>
      <c r="U40" s="813" t="s">
        <v>225</v>
      </c>
      <c r="V40" s="813"/>
      <c r="W40" s="813"/>
      <c r="X40" s="813"/>
      <c r="Y40" s="813"/>
      <c r="Z40" s="814" t="s">
        <v>227</v>
      </c>
      <c r="AA40" s="814"/>
      <c r="AB40" s="814"/>
      <c r="AC40" s="814"/>
      <c r="AD40" s="814"/>
      <c r="AE40" s="814"/>
      <c r="AF40" s="814"/>
      <c r="AG40" s="814"/>
      <c r="AH40" s="814"/>
      <c r="AI40" s="814"/>
      <c r="AJ40" s="814"/>
      <c r="AK40" s="814"/>
      <c r="AL40" s="814"/>
      <c r="AM40" s="814"/>
      <c r="AN40" s="815"/>
    </row>
    <row r="41" spans="1:40" ht="13.15" customHeight="1">
      <c r="A41" s="776"/>
      <c r="B41" s="777"/>
      <c r="C41" s="777"/>
      <c r="D41" s="777"/>
      <c r="E41" s="777"/>
      <c r="F41" s="801"/>
      <c r="G41" s="801"/>
      <c r="H41" s="801"/>
      <c r="I41" s="801"/>
      <c r="J41" s="801"/>
      <c r="K41" s="801"/>
      <c r="L41" s="801"/>
      <c r="M41" s="801"/>
      <c r="N41" s="801"/>
      <c r="O41" s="801"/>
      <c r="P41" s="801"/>
      <c r="Q41" s="801"/>
      <c r="R41" s="801"/>
      <c r="S41" s="801"/>
      <c r="T41" s="801"/>
      <c r="U41" s="813"/>
      <c r="V41" s="813"/>
      <c r="W41" s="813"/>
      <c r="X41" s="813"/>
      <c r="Y41" s="813"/>
      <c r="Z41" s="814"/>
      <c r="AA41" s="814"/>
      <c r="AB41" s="814"/>
      <c r="AC41" s="814"/>
      <c r="AD41" s="814"/>
      <c r="AE41" s="814"/>
      <c r="AF41" s="814"/>
      <c r="AG41" s="814"/>
      <c r="AH41" s="814"/>
      <c r="AI41" s="814"/>
      <c r="AJ41" s="814"/>
      <c r="AK41" s="814"/>
      <c r="AL41" s="814"/>
      <c r="AM41" s="814"/>
      <c r="AN41" s="815"/>
    </row>
    <row r="42" spans="1:40" ht="13.15" customHeight="1">
      <c r="A42" s="816" t="s">
        <v>228</v>
      </c>
      <c r="B42" s="813"/>
      <c r="C42" s="813"/>
      <c r="D42" s="813"/>
      <c r="E42" s="813"/>
      <c r="F42" s="264" t="s">
        <v>229</v>
      </c>
      <c r="G42" s="237"/>
      <c r="H42" s="237"/>
      <c r="I42" s="237"/>
      <c r="J42" s="475"/>
      <c r="K42" s="817"/>
      <c r="L42" s="817"/>
      <c r="M42" s="817"/>
      <c r="N42" s="817"/>
      <c r="O42" s="817"/>
      <c r="P42" s="817"/>
      <c r="Q42" s="817"/>
      <c r="R42" s="817"/>
      <c r="S42" s="817"/>
      <c r="T42" s="818"/>
      <c r="U42" s="777" t="s">
        <v>230</v>
      </c>
      <c r="V42" s="777"/>
      <c r="W42" s="777"/>
      <c r="X42" s="777"/>
      <c r="Y42" s="777"/>
      <c r="Z42" s="777"/>
      <c r="AA42" s="777"/>
      <c r="AB42" s="777"/>
      <c r="AC42" s="777"/>
      <c r="AD42" s="777"/>
      <c r="AE42" s="777"/>
      <c r="AF42" s="777"/>
      <c r="AG42" s="777"/>
      <c r="AH42" s="777"/>
      <c r="AI42" s="777"/>
      <c r="AJ42" s="777"/>
      <c r="AK42" s="777"/>
      <c r="AL42" s="777"/>
      <c r="AM42" s="777"/>
      <c r="AN42" s="780"/>
    </row>
    <row r="43" spans="1:40" ht="13.15" customHeight="1">
      <c r="A43" s="816"/>
      <c r="B43" s="813"/>
      <c r="C43" s="813"/>
      <c r="D43" s="813"/>
      <c r="E43" s="813"/>
      <c r="F43" s="265" t="s">
        <v>231</v>
      </c>
      <c r="G43" s="262"/>
      <c r="H43" s="262"/>
      <c r="I43" s="262"/>
      <c r="J43" s="819"/>
      <c r="K43" s="819"/>
      <c r="L43" s="819"/>
      <c r="M43" s="819"/>
      <c r="N43" s="819"/>
      <c r="O43" s="819"/>
      <c r="P43" s="819"/>
      <c r="Q43" s="819"/>
      <c r="R43" s="819"/>
      <c r="S43" s="819"/>
      <c r="T43" s="820"/>
      <c r="U43" s="777"/>
      <c r="V43" s="777"/>
      <c r="W43" s="777"/>
      <c r="X43" s="777"/>
      <c r="Y43" s="777"/>
      <c r="Z43" s="777"/>
      <c r="AA43" s="777"/>
      <c r="AB43" s="777"/>
      <c r="AC43" s="777"/>
      <c r="AD43" s="777"/>
      <c r="AE43" s="777"/>
      <c r="AF43" s="777"/>
      <c r="AG43" s="777"/>
      <c r="AH43" s="777"/>
      <c r="AI43" s="777"/>
      <c r="AJ43" s="777"/>
      <c r="AK43" s="777"/>
      <c r="AL43" s="777"/>
      <c r="AM43" s="777"/>
      <c r="AN43" s="780"/>
    </row>
    <row r="44" spans="1:40" ht="13.15" customHeight="1">
      <c r="A44" s="776" t="s">
        <v>232</v>
      </c>
      <c r="B44" s="777"/>
      <c r="C44" s="777"/>
      <c r="D44" s="777"/>
      <c r="E44" s="777"/>
      <c r="F44" s="777"/>
      <c r="G44" s="777"/>
      <c r="H44" s="777"/>
      <c r="I44" s="777"/>
      <c r="J44" s="777"/>
      <c r="K44" s="777"/>
      <c r="L44" s="777"/>
      <c r="M44" s="777"/>
      <c r="N44" s="777"/>
      <c r="O44" s="777"/>
      <c r="P44" s="777"/>
      <c r="Q44" s="777"/>
      <c r="R44" s="777"/>
      <c r="S44" s="777"/>
      <c r="T44" s="777"/>
      <c r="U44" s="777" t="s">
        <v>232</v>
      </c>
      <c r="V44" s="777"/>
      <c r="W44" s="777"/>
      <c r="X44" s="777"/>
      <c r="Y44" s="777"/>
      <c r="Z44" s="777"/>
      <c r="AA44" s="777"/>
      <c r="AB44" s="777"/>
      <c r="AC44" s="777"/>
      <c r="AD44" s="777"/>
      <c r="AE44" s="777"/>
      <c r="AF44" s="777"/>
      <c r="AG44" s="777"/>
      <c r="AH44" s="777"/>
      <c r="AI44" s="777"/>
      <c r="AJ44" s="777"/>
      <c r="AK44" s="777"/>
      <c r="AL44" s="777"/>
      <c r="AM44" s="777"/>
      <c r="AN44" s="780"/>
    </row>
    <row r="45" spans="1:40" ht="13.15" customHeight="1">
      <c r="A45" s="778"/>
      <c r="B45" s="777"/>
      <c r="C45" s="777"/>
      <c r="D45" s="777"/>
      <c r="E45" s="777"/>
      <c r="F45" s="777"/>
      <c r="G45" s="777"/>
      <c r="H45" s="777"/>
      <c r="I45" s="777"/>
      <c r="J45" s="777"/>
      <c r="K45" s="777"/>
      <c r="L45" s="777"/>
      <c r="M45" s="777"/>
      <c r="N45" s="777"/>
      <c r="O45" s="777"/>
      <c r="P45" s="777"/>
      <c r="Q45" s="777"/>
      <c r="R45" s="777"/>
      <c r="S45" s="777"/>
      <c r="T45" s="777"/>
      <c r="U45" s="779"/>
      <c r="V45" s="777"/>
      <c r="W45" s="777"/>
      <c r="X45" s="777"/>
      <c r="Y45" s="777"/>
      <c r="Z45" s="777"/>
      <c r="AA45" s="777"/>
      <c r="AB45" s="777"/>
      <c r="AC45" s="777"/>
      <c r="AD45" s="777"/>
      <c r="AE45" s="777"/>
      <c r="AF45" s="777"/>
      <c r="AG45" s="777"/>
      <c r="AH45" s="777"/>
      <c r="AI45" s="777"/>
      <c r="AJ45" s="777"/>
      <c r="AK45" s="777"/>
      <c r="AL45" s="777"/>
      <c r="AM45" s="777"/>
      <c r="AN45" s="780"/>
    </row>
    <row r="46" spans="1:40" ht="13.15" customHeight="1">
      <c r="A46" s="781"/>
      <c r="B46" s="777" t="s">
        <v>230</v>
      </c>
      <c r="C46" s="777"/>
      <c r="D46" s="777"/>
      <c r="E46" s="777"/>
      <c r="F46" s="777"/>
      <c r="G46" s="777"/>
      <c r="H46" s="777"/>
      <c r="I46" s="777"/>
      <c r="J46" s="777"/>
      <c r="K46" s="777"/>
      <c r="L46" s="777"/>
      <c r="M46" s="777"/>
      <c r="N46" s="777"/>
      <c r="O46" s="777"/>
      <c r="P46" s="777"/>
      <c r="Q46" s="777"/>
      <c r="R46" s="777"/>
      <c r="S46" s="777"/>
      <c r="T46" s="777"/>
      <c r="U46" s="783"/>
      <c r="V46" s="777" t="s">
        <v>230</v>
      </c>
      <c r="W46" s="777"/>
      <c r="X46" s="777"/>
      <c r="Y46" s="777"/>
      <c r="Z46" s="777"/>
      <c r="AA46" s="777"/>
      <c r="AB46" s="777"/>
      <c r="AC46" s="777"/>
      <c r="AD46" s="777"/>
      <c r="AE46" s="777"/>
      <c r="AF46" s="777"/>
      <c r="AG46" s="777"/>
      <c r="AH46" s="777"/>
      <c r="AI46" s="777"/>
      <c r="AJ46" s="777"/>
      <c r="AK46" s="777"/>
      <c r="AL46" s="777"/>
      <c r="AM46" s="777"/>
      <c r="AN46" s="780"/>
    </row>
    <row r="47" spans="1:40" ht="13.15" customHeight="1">
      <c r="A47" s="776"/>
      <c r="B47" s="777"/>
      <c r="C47" s="777"/>
      <c r="D47" s="777"/>
      <c r="E47" s="777"/>
      <c r="F47" s="777"/>
      <c r="G47" s="777"/>
      <c r="H47" s="777"/>
      <c r="I47" s="777"/>
      <c r="J47" s="777"/>
      <c r="K47" s="777"/>
      <c r="L47" s="777"/>
      <c r="M47" s="777"/>
      <c r="N47" s="777"/>
      <c r="O47" s="777"/>
      <c r="P47" s="777"/>
      <c r="Q47" s="777"/>
      <c r="R47" s="777"/>
      <c r="S47" s="777"/>
      <c r="T47" s="777"/>
      <c r="U47" s="777"/>
      <c r="V47" s="777"/>
      <c r="W47" s="777"/>
      <c r="X47" s="777"/>
      <c r="Y47" s="777"/>
      <c r="Z47" s="777"/>
      <c r="AA47" s="777"/>
      <c r="AB47" s="777"/>
      <c r="AC47" s="777"/>
      <c r="AD47" s="777"/>
      <c r="AE47" s="777"/>
      <c r="AF47" s="777"/>
      <c r="AG47" s="777"/>
      <c r="AH47" s="777"/>
      <c r="AI47" s="777"/>
      <c r="AJ47" s="777"/>
      <c r="AK47" s="777"/>
      <c r="AL47" s="777"/>
      <c r="AM47" s="777"/>
      <c r="AN47" s="780"/>
    </row>
    <row r="48" spans="1:40" ht="13.15" customHeight="1">
      <c r="A48" s="776"/>
      <c r="B48" s="777" t="s">
        <v>233</v>
      </c>
      <c r="C48" s="777"/>
      <c r="D48" s="777"/>
      <c r="E48" s="777"/>
      <c r="F48" s="777"/>
      <c r="G48" s="777"/>
      <c r="H48" s="777"/>
      <c r="I48" s="777"/>
      <c r="J48" s="777"/>
      <c r="K48" s="777"/>
      <c r="L48" s="777"/>
      <c r="M48" s="777"/>
      <c r="N48" s="777"/>
      <c r="O48" s="777"/>
      <c r="P48" s="777"/>
      <c r="Q48" s="777"/>
      <c r="R48" s="777"/>
      <c r="S48" s="777"/>
      <c r="T48" s="777"/>
      <c r="U48" s="777"/>
      <c r="V48" s="777" t="s">
        <v>233</v>
      </c>
      <c r="W48" s="777"/>
      <c r="X48" s="777"/>
      <c r="Y48" s="777"/>
      <c r="Z48" s="777"/>
      <c r="AA48" s="777"/>
      <c r="AB48" s="777"/>
      <c r="AC48" s="777"/>
      <c r="AD48" s="777"/>
      <c r="AE48" s="777"/>
      <c r="AF48" s="777"/>
      <c r="AG48" s="777"/>
      <c r="AH48" s="777"/>
      <c r="AI48" s="777"/>
      <c r="AJ48" s="777"/>
      <c r="AK48" s="777"/>
      <c r="AL48" s="777"/>
      <c r="AM48" s="777"/>
      <c r="AN48" s="780"/>
    </row>
    <row r="49" spans="1:40" ht="13.15" customHeight="1">
      <c r="A49" s="782"/>
      <c r="B49" s="784"/>
      <c r="C49" s="784"/>
      <c r="D49" s="784"/>
      <c r="E49" s="784"/>
      <c r="F49" s="784"/>
      <c r="G49" s="784"/>
      <c r="H49" s="784"/>
      <c r="I49" s="784"/>
      <c r="J49" s="784"/>
      <c r="K49" s="784"/>
      <c r="L49" s="784"/>
      <c r="M49" s="784"/>
      <c r="N49" s="784"/>
      <c r="O49" s="784"/>
      <c r="P49" s="784"/>
      <c r="Q49" s="784"/>
      <c r="R49" s="784"/>
      <c r="S49" s="784"/>
      <c r="T49" s="784"/>
      <c r="U49" s="784"/>
      <c r="V49" s="784"/>
      <c r="W49" s="784"/>
      <c r="X49" s="784"/>
      <c r="Y49" s="784"/>
      <c r="Z49" s="784"/>
      <c r="AA49" s="784"/>
      <c r="AB49" s="784"/>
      <c r="AC49" s="784"/>
      <c r="AD49" s="784"/>
      <c r="AE49" s="784"/>
      <c r="AF49" s="784"/>
      <c r="AG49" s="784"/>
      <c r="AH49" s="784"/>
      <c r="AI49" s="784"/>
      <c r="AJ49" s="784"/>
      <c r="AK49" s="784"/>
      <c r="AL49" s="784"/>
      <c r="AM49" s="784"/>
      <c r="AN49" s="785"/>
    </row>
    <row r="50" spans="1:40" ht="6.75" customHeight="1">
      <c r="A50" s="231"/>
      <c r="B50" s="231"/>
      <c r="C50" s="231"/>
      <c r="D50" s="231"/>
      <c r="E50" s="231"/>
      <c r="F50" s="231"/>
      <c r="G50" s="231"/>
      <c r="H50" s="231"/>
      <c r="I50" s="231"/>
      <c r="J50" s="231"/>
      <c r="K50" s="231"/>
      <c r="L50" s="231"/>
      <c r="M50" s="231"/>
      <c r="N50" s="231"/>
      <c r="O50" s="231"/>
      <c r="P50" s="231"/>
      <c r="Q50" s="231"/>
      <c r="R50" s="231"/>
      <c r="S50" s="231"/>
      <c r="T50" s="231"/>
      <c r="U50" s="231"/>
      <c r="V50" s="231"/>
      <c r="W50" s="231"/>
      <c r="X50" s="231"/>
      <c r="Y50" s="231"/>
      <c r="Z50" s="231"/>
      <c r="AA50" s="231"/>
      <c r="AB50" s="231"/>
      <c r="AC50" s="231"/>
      <c r="AD50" s="231"/>
      <c r="AE50" s="231"/>
      <c r="AF50" s="231"/>
      <c r="AG50" s="231"/>
      <c r="AH50" s="231"/>
      <c r="AI50" s="231"/>
      <c r="AJ50" s="231"/>
      <c r="AK50" s="231"/>
      <c r="AL50" s="231"/>
      <c r="AM50" s="231"/>
      <c r="AN50" s="231"/>
    </row>
    <row r="51" spans="1:40" ht="12.95" customHeight="1">
      <c r="A51" s="786" t="s">
        <v>284</v>
      </c>
      <c r="B51" s="787"/>
      <c r="C51" s="787"/>
      <c r="D51" s="787"/>
      <c r="E51" s="787"/>
      <c r="F51" s="787"/>
      <c r="G51" s="787"/>
      <c r="H51" s="787"/>
      <c r="I51" s="790" t="s">
        <v>235</v>
      </c>
      <c r="J51" s="791"/>
      <c r="K51" s="791"/>
      <c r="L51" s="791"/>
      <c r="M51" s="791"/>
      <c r="N51" s="792"/>
      <c r="O51" s="787" t="s">
        <v>234</v>
      </c>
      <c r="P51" s="787"/>
      <c r="Q51" s="787"/>
      <c r="R51" s="787"/>
      <c r="S51" s="787"/>
      <c r="T51" s="787"/>
      <c r="U51" s="796"/>
      <c r="V51" s="790" t="s">
        <v>235</v>
      </c>
      <c r="W51" s="791"/>
      <c r="X51" s="791"/>
      <c r="Y51" s="791"/>
      <c r="Z51" s="791"/>
      <c r="AA51" s="792"/>
      <c r="AB51" s="786" t="s">
        <v>236</v>
      </c>
      <c r="AC51" s="787"/>
      <c r="AD51" s="787"/>
      <c r="AE51" s="787"/>
      <c r="AF51" s="787"/>
      <c r="AG51" s="787"/>
      <c r="AH51" s="796"/>
      <c r="AI51" s="790" t="s">
        <v>235</v>
      </c>
      <c r="AJ51" s="791"/>
      <c r="AK51" s="791"/>
      <c r="AL51" s="791"/>
      <c r="AM51" s="791"/>
      <c r="AN51" s="792"/>
    </row>
    <row r="52" spans="1:40" ht="12.95" customHeight="1">
      <c r="A52" s="788"/>
      <c r="B52" s="789"/>
      <c r="C52" s="789"/>
      <c r="D52" s="789"/>
      <c r="E52" s="789"/>
      <c r="F52" s="789"/>
      <c r="G52" s="789"/>
      <c r="H52" s="789"/>
      <c r="I52" s="793"/>
      <c r="J52" s="794"/>
      <c r="K52" s="794"/>
      <c r="L52" s="794"/>
      <c r="M52" s="794"/>
      <c r="N52" s="795"/>
      <c r="O52" s="789"/>
      <c r="P52" s="789"/>
      <c r="Q52" s="789"/>
      <c r="R52" s="789"/>
      <c r="S52" s="789"/>
      <c r="T52" s="789"/>
      <c r="U52" s="797"/>
      <c r="V52" s="793"/>
      <c r="W52" s="794"/>
      <c r="X52" s="794"/>
      <c r="Y52" s="794"/>
      <c r="Z52" s="794"/>
      <c r="AA52" s="795"/>
      <c r="AB52" s="788"/>
      <c r="AC52" s="789"/>
      <c r="AD52" s="789"/>
      <c r="AE52" s="789"/>
      <c r="AF52" s="789"/>
      <c r="AG52" s="789"/>
      <c r="AH52" s="797"/>
      <c r="AI52" s="793"/>
      <c r="AJ52" s="794"/>
      <c r="AK52" s="794"/>
      <c r="AL52" s="794"/>
      <c r="AM52" s="794"/>
      <c r="AN52" s="795"/>
    </row>
    <row r="53" spans="1:40" ht="12.95" customHeight="1">
      <c r="A53" s="492" t="s">
        <v>237</v>
      </c>
      <c r="B53" s="492"/>
      <c r="C53" s="492"/>
      <c r="D53" s="492"/>
      <c r="E53" s="492"/>
      <c r="F53" s="492"/>
      <c r="G53" s="492"/>
      <c r="H53" s="459"/>
      <c r="I53" s="459"/>
      <c r="J53" s="459"/>
      <c r="K53" s="459"/>
      <c r="L53" s="459"/>
      <c r="M53" s="459"/>
      <c r="N53" s="459"/>
      <c r="O53" s="775"/>
      <c r="P53" s="775"/>
      <c r="Q53" s="775"/>
      <c r="R53" s="775"/>
      <c r="S53" s="775"/>
      <c r="T53" s="775"/>
      <c r="U53" s="775"/>
      <c r="V53" s="775"/>
      <c r="W53" s="775"/>
      <c r="X53" s="775"/>
      <c r="Y53" s="775"/>
      <c r="Z53" s="775"/>
      <c r="AA53" s="775"/>
      <c r="AB53" s="775"/>
      <c r="AC53" s="775"/>
      <c r="AD53" s="775"/>
      <c r="AE53" s="775"/>
      <c r="AF53" s="775"/>
      <c r="AG53" s="775"/>
      <c r="AH53" s="775"/>
      <c r="AI53" s="775"/>
      <c r="AJ53" s="775"/>
      <c r="AK53" s="775"/>
      <c r="AL53" s="775"/>
      <c r="AM53" s="775"/>
      <c r="AN53" s="775"/>
    </row>
    <row r="54" spans="1:40" ht="12.95" customHeight="1">
      <c r="A54" s="773" t="s">
        <v>308</v>
      </c>
      <c r="B54" s="774"/>
      <c r="C54" s="774"/>
      <c r="D54" s="774"/>
      <c r="E54" s="774"/>
      <c r="F54" s="774"/>
      <c r="G54" s="774"/>
      <c r="H54" s="774"/>
      <c r="I54" s="774"/>
      <c r="J54" s="774"/>
      <c r="K54" s="774"/>
      <c r="L54" s="774"/>
      <c r="M54" s="774"/>
      <c r="N54" s="774"/>
      <c r="O54" s="774"/>
      <c r="P54" s="774"/>
      <c r="Q54" s="774"/>
      <c r="R54" s="774"/>
      <c r="S54" s="774"/>
      <c r="T54" s="774"/>
      <c r="U54" s="774"/>
      <c r="V54" s="774"/>
      <c r="W54" s="774"/>
      <c r="X54" s="774"/>
      <c r="Y54" s="774"/>
      <c r="Z54" s="774"/>
      <c r="AA54" s="774"/>
      <c r="AB54" s="774"/>
      <c r="AC54" s="774"/>
      <c r="AD54" s="774"/>
      <c r="AE54" s="774"/>
      <c r="AF54" s="774"/>
      <c r="AG54" s="774"/>
      <c r="AH54" s="774"/>
      <c r="AI54" s="774"/>
      <c r="AJ54" s="774"/>
      <c r="AK54" s="774"/>
      <c r="AL54" s="774"/>
      <c r="AM54" s="774"/>
      <c r="AN54" s="774"/>
    </row>
    <row r="55" spans="1:40" ht="12.95" customHeight="1">
      <c r="A55" s="773"/>
      <c r="B55" s="774"/>
      <c r="C55" s="774"/>
      <c r="D55" s="774"/>
      <c r="E55" s="774"/>
      <c r="F55" s="774"/>
      <c r="G55" s="774"/>
      <c r="H55" s="774"/>
      <c r="I55" s="774"/>
      <c r="J55" s="774"/>
      <c r="K55" s="774"/>
      <c r="L55" s="774"/>
      <c r="M55" s="774"/>
      <c r="N55" s="774"/>
      <c r="O55" s="774"/>
      <c r="P55" s="774"/>
      <c r="Q55" s="774"/>
      <c r="R55" s="774"/>
      <c r="S55" s="774"/>
      <c r="T55" s="774"/>
      <c r="U55" s="774"/>
      <c r="V55" s="774"/>
      <c r="W55" s="774"/>
      <c r="X55" s="774"/>
      <c r="Y55" s="774"/>
      <c r="Z55" s="774"/>
      <c r="AA55" s="774"/>
      <c r="AB55" s="774"/>
      <c r="AC55" s="774"/>
      <c r="AD55" s="774"/>
      <c r="AE55" s="774"/>
      <c r="AF55" s="774"/>
      <c r="AG55" s="774"/>
      <c r="AH55" s="774"/>
      <c r="AI55" s="774"/>
      <c r="AJ55" s="774"/>
      <c r="AK55" s="774"/>
      <c r="AL55" s="774"/>
      <c r="AM55" s="774"/>
      <c r="AN55" s="774"/>
    </row>
    <row r="56" spans="1:40" ht="12.95" customHeight="1">
      <c r="A56" s="773"/>
      <c r="B56" s="774"/>
      <c r="C56" s="774"/>
      <c r="D56" s="774"/>
      <c r="E56" s="774"/>
      <c r="F56" s="774"/>
      <c r="G56" s="774"/>
      <c r="H56" s="774"/>
      <c r="I56" s="774"/>
      <c r="J56" s="774"/>
      <c r="K56" s="774"/>
      <c r="L56" s="774"/>
      <c r="M56" s="774"/>
      <c r="N56" s="774"/>
      <c r="O56" s="774"/>
      <c r="P56" s="774"/>
      <c r="Q56" s="774"/>
      <c r="R56" s="774"/>
      <c r="S56" s="774"/>
      <c r="T56" s="774"/>
      <c r="U56" s="774"/>
      <c r="V56" s="774"/>
      <c r="W56" s="774"/>
      <c r="X56" s="774"/>
      <c r="Y56" s="774"/>
      <c r="Z56" s="774"/>
      <c r="AA56" s="774"/>
      <c r="AB56" s="774"/>
      <c r="AC56" s="774"/>
      <c r="AD56" s="774"/>
      <c r="AE56" s="774"/>
      <c r="AF56" s="774"/>
      <c r="AG56" s="774"/>
      <c r="AH56" s="774"/>
      <c r="AI56" s="774"/>
      <c r="AJ56" s="774"/>
      <c r="AK56" s="774"/>
      <c r="AL56" s="774"/>
      <c r="AM56" s="774"/>
      <c r="AN56" s="774"/>
    </row>
    <row r="57" spans="1:40" ht="12.95" customHeight="1">
      <c r="A57" s="773"/>
      <c r="B57" s="774"/>
      <c r="C57" s="774"/>
      <c r="D57" s="774"/>
      <c r="E57" s="774"/>
      <c r="F57" s="774"/>
      <c r="G57" s="774"/>
      <c r="H57" s="774"/>
      <c r="I57" s="774"/>
      <c r="J57" s="774"/>
      <c r="K57" s="774"/>
      <c r="L57" s="774"/>
      <c r="M57" s="774"/>
      <c r="N57" s="774"/>
      <c r="O57" s="774"/>
      <c r="P57" s="774"/>
      <c r="Q57" s="774"/>
      <c r="R57" s="774"/>
      <c r="S57" s="774"/>
      <c r="T57" s="774"/>
      <c r="U57" s="774"/>
      <c r="V57" s="774"/>
      <c r="W57" s="774"/>
      <c r="X57" s="774"/>
      <c r="Y57" s="774"/>
      <c r="Z57" s="774"/>
      <c r="AA57" s="774"/>
      <c r="AB57" s="774"/>
      <c r="AC57" s="774"/>
      <c r="AD57" s="774"/>
      <c r="AE57" s="774"/>
      <c r="AF57" s="774"/>
      <c r="AG57" s="774"/>
      <c r="AH57" s="774"/>
      <c r="AI57" s="774"/>
      <c r="AJ57" s="774"/>
      <c r="AK57" s="774"/>
      <c r="AL57" s="774"/>
      <c r="AM57" s="774"/>
      <c r="AN57" s="774"/>
    </row>
    <row r="58" spans="1:40" ht="12.95" customHeight="1">
      <c r="A58" s="773"/>
      <c r="B58" s="774"/>
      <c r="C58" s="774"/>
      <c r="D58" s="774"/>
      <c r="E58" s="774"/>
      <c r="F58" s="774"/>
      <c r="G58" s="774"/>
      <c r="H58" s="774"/>
      <c r="I58" s="774"/>
      <c r="J58" s="774"/>
      <c r="K58" s="774"/>
      <c r="L58" s="774"/>
      <c r="M58" s="774"/>
      <c r="N58" s="774"/>
      <c r="O58" s="774"/>
      <c r="P58" s="774"/>
      <c r="Q58" s="774"/>
      <c r="R58" s="774"/>
      <c r="S58" s="774"/>
      <c r="T58" s="774"/>
      <c r="U58" s="774"/>
      <c r="V58" s="774"/>
      <c r="W58" s="774"/>
      <c r="X58" s="774"/>
      <c r="Y58" s="774"/>
      <c r="Z58" s="774"/>
      <c r="AA58" s="774"/>
      <c r="AB58" s="774"/>
      <c r="AC58" s="774"/>
      <c r="AD58" s="774"/>
      <c r="AE58" s="774"/>
      <c r="AF58" s="774"/>
      <c r="AG58" s="774"/>
      <c r="AH58" s="774"/>
      <c r="AI58" s="774"/>
      <c r="AJ58" s="774"/>
      <c r="AK58" s="774"/>
      <c r="AL58" s="774"/>
      <c r="AM58" s="774"/>
      <c r="AN58" s="774"/>
    </row>
    <row r="59" spans="1:40" ht="12.95" customHeight="1">
      <c r="A59" s="773"/>
      <c r="B59" s="774"/>
      <c r="C59" s="774"/>
      <c r="D59" s="774"/>
      <c r="E59" s="774"/>
      <c r="F59" s="774"/>
      <c r="G59" s="774"/>
      <c r="H59" s="774"/>
      <c r="I59" s="774"/>
      <c r="J59" s="774"/>
      <c r="K59" s="774"/>
      <c r="L59" s="774"/>
      <c r="M59" s="774"/>
      <c r="N59" s="774"/>
      <c r="O59" s="774"/>
      <c r="P59" s="774"/>
      <c r="Q59" s="774"/>
      <c r="R59" s="774"/>
      <c r="S59" s="774"/>
      <c r="T59" s="774"/>
      <c r="U59" s="774"/>
      <c r="V59" s="774"/>
      <c r="W59" s="774"/>
      <c r="X59" s="774"/>
      <c r="Y59" s="774"/>
      <c r="Z59" s="774"/>
      <c r="AA59" s="774"/>
      <c r="AB59" s="774"/>
      <c r="AC59" s="774"/>
      <c r="AD59" s="774"/>
      <c r="AE59" s="774"/>
      <c r="AF59" s="774"/>
      <c r="AG59" s="774"/>
      <c r="AH59" s="774"/>
      <c r="AI59" s="774"/>
      <c r="AJ59" s="774"/>
      <c r="AK59" s="774"/>
      <c r="AL59" s="774"/>
      <c r="AM59" s="774"/>
      <c r="AN59" s="774"/>
    </row>
    <row r="60" spans="1:40" ht="12.95" customHeight="1">
      <c r="A60" s="773"/>
      <c r="B60" s="774"/>
      <c r="C60" s="774"/>
      <c r="D60" s="774"/>
      <c r="E60" s="774"/>
      <c r="F60" s="774"/>
      <c r="G60" s="774"/>
      <c r="H60" s="774"/>
      <c r="I60" s="774"/>
      <c r="J60" s="774"/>
      <c r="K60" s="774"/>
      <c r="L60" s="774"/>
      <c r="M60" s="774"/>
      <c r="N60" s="774"/>
      <c r="O60" s="774"/>
      <c r="P60" s="774"/>
      <c r="Q60" s="774"/>
      <c r="R60" s="774"/>
      <c r="S60" s="774"/>
      <c r="T60" s="774"/>
      <c r="U60" s="774"/>
      <c r="V60" s="774"/>
      <c r="W60" s="774"/>
      <c r="X60" s="774"/>
      <c r="Y60" s="774"/>
      <c r="Z60" s="774"/>
      <c r="AA60" s="774"/>
      <c r="AB60" s="774"/>
      <c r="AC60" s="774"/>
      <c r="AD60" s="774"/>
      <c r="AE60" s="774"/>
      <c r="AF60" s="774"/>
      <c r="AG60" s="774"/>
      <c r="AH60" s="774"/>
      <c r="AI60" s="774"/>
      <c r="AJ60" s="774"/>
      <c r="AK60" s="774"/>
      <c r="AL60" s="774"/>
      <c r="AM60" s="774"/>
      <c r="AN60" s="774"/>
    </row>
    <row r="61" spans="1:40" ht="12.95" customHeight="1">
      <c r="A61" s="773"/>
      <c r="B61" s="774"/>
      <c r="C61" s="774"/>
      <c r="D61" s="774"/>
      <c r="E61" s="774"/>
      <c r="F61" s="774"/>
      <c r="G61" s="774"/>
      <c r="H61" s="774"/>
      <c r="I61" s="774"/>
      <c r="J61" s="774"/>
      <c r="K61" s="774"/>
      <c r="L61" s="774"/>
      <c r="M61" s="774"/>
      <c r="N61" s="774"/>
      <c r="O61" s="774"/>
      <c r="P61" s="774"/>
      <c r="Q61" s="774"/>
      <c r="R61" s="774"/>
      <c r="S61" s="774"/>
      <c r="T61" s="774"/>
      <c r="U61" s="774"/>
      <c r="V61" s="774"/>
      <c r="W61" s="774"/>
      <c r="X61" s="774"/>
      <c r="Y61" s="774"/>
      <c r="Z61" s="774"/>
      <c r="AA61" s="774"/>
      <c r="AB61" s="774"/>
      <c r="AC61" s="774"/>
      <c r="AD61" s="774"/>
      <c r="AE61" s="774"/>
      <c r="AF61" s="774"/>
      <c r="AG61" s="774"/>
      <c r="AH61" s="774"/>
      <c r="AI61" s="774"/>
      <c r="AJ61" s="774"/>
      <c r="AK61" s="774"/>
      <c r="AL61" s="774"/>
      <c r="AM61" s="774"/>
      <c r="AN61" s="774"/>
    </row>
    <row r="62" spans="1:40" ht="12.95" customHeight="1">
      <c r="A62" s="773"/>
      <c r="B62" s="774"/>
      <c r="C62" s="774"/>
      <c r="D62" s="774"/>
      <c r="E62" s="774"/>
      <c r="F62" s="774"/>
      <c r="G62" s="774"/>
      <c r="H62" s="774"/>
      <c r="I62" s="774"/>
      <c r="J62" s="774"/>
      <c r="K62" s="774"/>
      <c r="L62" s="774"/>
      <c r="M62" s="774"/>
      <c r="N62" s="774"/>
      <c r="O62" s="774"/>
      <c r="P62" s="774"/>
      <c r="Q62" s="774"/>
      <c r="R62" s="774"/>
      <c r="S62" s="774"/>
      <c r="T62" s="774"/>
      <c r="U62" s="774"/>
      <c r="V62" s="774"/>
      <c r="W62" s="774"/>
      <c r="X62" s="774"/>
      <c r="Y62" s="774"/>
      <c r="Z62" s="774"/>
      <c r="AA62" s="774"/>
      <c r="AB62" s="774"/>
      <c r="AC62" s="774"/>
      <c r="AD62" s="774"/>
      <c r="AE62" s="774"/>
      <c r="AF62" s="774"/>
      <c r="AG62" s="774"/>
      <c r="AH62" s="774"/>
      <c r="AI62" s="774"/>
      <c r="AJ62" s="774"/>
      <c r="AK62" s="774"/>
      <c r="AL62" s="774"/>
      <c r="AM62" s="774"/>
      <c r="AN62" s="774"/>
    </row>
    <row r="63" spans="1:40" ht="12.95" customHeight="1">
      <c r="A63" s="773"/>
      <c r="B63" s="774"/>
      <c r="C63" s="774"/>
      <c r="D63" s="774"/>
      <c r="E63" s="774"/>
      <c r="F63" s="774"/>
      <c r="G63" s="774"/>
      <c r="H63" s="774"/>
      <c r="I63" s="774"/>
      <c r="J63" s="774"/>
      <c r="K63" s="774"/>
      <c r="L63" s="774"/>
      <c r="M63" s="774"/>
      <c r="N63" s="774"/>
      <c r="O63" s="774"/>
      <c r="P63" s="774"/>
      <c r="Q63" s="774"/>
      <c r="R63" s="774"/>
      <c r="S63" s="774"/>
      <c r="T63" s="774"/>
      <c r="U63" s="774"/>
      <c r="V63" s="774"/>
      <c r="W63" s="774"/>
      <c r="X63" s="774"/>
      <c r="Y63" s="774"/>
      <c r="Z63" s="774"/>
      <c r="AA63" s="774"/>
      <c r="AB63" s="774"/>
      <c r="AC63" s="774"/>
      <c r="AD63" s="774"/>
      <c r="AE63" s="774"/>
      <c r="AF63" s="774"/>
      <c r="AG63" s="774"/>
      <c r="AH63" s="774"/>
      <c r="AI63" s="774"/>
      <c r="AJ63" s="774"/>
      <c r="AK63" s="774"/>
      <c r="AL63" s="774"/>
      <c r="AM63" s="774"/>
      <c r="AN63" s="774"/>
    </row>
    <row r="64" spans="1:40" ht="12.95" customHeight="1">
      <c r="A64" s="773"/>
      <c r="B64" s="774"/>
      <c r="C64" s="774"/>
      <c r="D64" s="774"/>
      <c r="E64" s="774"/>
      <c r="F64" s="774"/>
      <c r="G64" s="774"/>
      <c r="H64" s="774"/>
      <c r="I64" s="774"/>
      <c r="J64" s="774"/>
      <c r="K64" s="774"/>
      <c r="L64" s="774"/>
      <c r="M64" s="774"/>
      <c r="N64" s="774"/>
      <c r="O64" s="774"/>
      <c r="P64" s="774"/>
      <c r="Q64" s="774"/>
      <c r="R64" s="774"/>
      <c r="S64" s="774"/>
      <c r="T64" s="774"/>
      <c r="U64" s="774"/>
      <c r="V64" s="774"/>
      <c r="W64" s="774"/>
      <c r="X64" s="774"/>
      <c r="Y64" s="774"/>
      <c r="Z64" s="774"/>
      <c r="AA64" s="774"/>
      <c r="AB64" s="774"/>
      <c r="AC64" s="774"/>
      <c r="AD64" s="774"/>
      <c r="AE64" s="774"/>
      <c r="AF64" s="774"/>
      <c r="AG64" s="774"/>
      <c r="AH64" s="774"/>
      <c r="AI64" s="774"/>
      <c r="AJ64" s="774"/>
      <c r="AK64" s="774"/>
      <c r="AL64" s="774"/>
      <c r="AM64" s="774"/>
      <c r="AN64" s="774"/>
    </row>
    <row r="65" spans="1:40" ht="12.95" customHeight="1">
      <c r="A65" s="773"/>
      <c r="B65" s="774"/>
      <c r="C65" s="774"/>
      <c r="D65" s="774"/>
      <c r="E65" s="774"/>
      <c r="F65" s="774"/>
      <c r="G65" s="774"/>
      <c r="H65" s="774"/>
      <c r="I65" s="774"/>
      <c r="J65" s="774"/>
      <c r="K65" s="774"/>
      <c r="L65" s="774"/>
      <c r="M65" s="774"/>
      <c r="N65" s="774"/>
      <c r="O65" s="774"/>
      <c r="P65" s="774"/>
      <c r="Q65" s="774"/>
      <c r="R65" s="774"/>
      <c r="S65" s="774"/>
      <c r="T65" s="774"/>
      <c r="U65" s="774"/>
      <c r="V65" s="774"/>
      <c r="W65" s="774"/>
      <c r="X65" s="774"/>
      <c r="Y65" s="774"/>
      <c r="Z65" s="774"/>
      <c r="AA65" s="774"/>
      <c r="AB65" s="774"/>
      <c r="AC65" s="774"/>
      <c r="AD65" s="774"/>
      <c r="AE65" s="774"/>
      <c r="AF65" s="774"/>
      <c r="AG65" s="774"/>
      <c r="AH65" s="774"/>
      <c r="AI65" s="774"/>
      <c r="AJ65" s="774"/>
      <c r="AK65" s="774"/>
      <c r="AL65" s="774"/>
      <c r="AM65" s="774"/>
      <c r="AN65" s="774"/>
    </row>
    <row r="66" spans="1:40" ht="12.95" customHeight="1">
      <c r="A66" s="773"/>
      <c r="B66" s="774"/>
      <c r="C66" s="774"/>
      <c r="D66" s="774"/>
      <c r="E66" s="774"/>
      <c r="F66" s="774"/>
      <c r="G66" s="774"/>
      <c r="H66" s="774"/>
      <c r="I66" s="774"/>
      <c r="J66" s="774"/>
      <c r="K66" s="774"/>
      <c r="L66" s="774"/>
      <c r="M66" s="774"/>
      <c r="N66" s="774"/>
      <c r="O66" s="774"/>
      <c r="P66" s="774"/>
      <c r="Q66" s="774"/>
      <c r="R66" s="774"/>
      <c r="S66" s="774"/>
      <c r="T66" s="774"/>
      <c r="U66" s="774"/>
      <c r="V66" s="774"/>
      <c r="W66" s="774"/>
      <c r="X66" s="774"/>
      <c r="Y66" s="774"/>
      <c r="Z66" s="774"/>
      <c r="AA66" s="774"/>
      <c r="AB66" s="774"/>
      <c r="AC66" s="774"/>
      <c r="AD66" s="774"/>
      <c r="AE66" s="774"/>
      <c r="AF66" s="774"/>
      <c r="AG66" s="774"/>
      <c r="AH66" s="774"/>
      <c r="AI66" s="774"/>
      <c r="AJ66" s="774"/>
      <c r="AK66" s="774"/>
      <c r="AL66" s="774"/>
      <c r="AM66" s="774"/>
      <c r="AN66" s="774"/>
    </row>
    <row r="67" spans="1:40" ht="12.95" customHeight="1">
      <c r="A67" s="773"/>
      <c r="B67" s="774"/>
      <c r="C67" s="774"/>
      <c r="D67" s="774"/>
      <c r="E67" s="774"/>
      <c r="F67" s="774"/>
      <c r="G67" s="774"/>
      <c r="H67" s="774"/>
      <c r="I67" s="774"/>
      <c r="J67" s="774"/>
      <c r="K67" s="774"/>
      <c r="L67" s="774"/>
      <c r="M67" s="774"/>
      <c r="N67" s="774"/>
      <c r="O67" s="774"/>
      <c r="P67" s="774"/>
      <c r="Q67" s="774"/>
      <c r="R67" s="774"/>
      <c r="S67" s="774"/>
      <c r="T67" s="774"/>
      <c r="U67" s="774"/>
      <c r="V67" s="774"/>
      <c r="W67" s="774"/>
      <c r="X67" s="774"/>
      <c r="Y67" s="774"/>
      <c r="Z67" s="774"/>
      <c r="AA67" s="774"/>
      <c r="AB67" s="774"/>
      <c r="AC67" s="774"/>
      <c r="AD67" s="774"/>
      <c r="AE67" s="774"/>
      <c r="AF67" s="774"/>
      <c r="AG67" s="774"/>
      <c r="AH67" s="774"/>
      <c r="AI67" s="774"/>
      <c r="AJ67" s="774"/>
      <c r="AK67" s="774"/>
      <c r="AL67" s="774"/>
      <c r="AM67" s="774"/>
      <c r="AN67" s="774"/>
    </row>
    <row r="68" spans="1:40" ht="12.95" customHeight="1">
      <c r="A68" s="773"/>
      <c r="B68" s="774"/>
      <c r="C68" s="774"/>
      <c r="D68" s="774"/>
      <c r="E68" s="774"/>
      <c r="F68" s="774"/>
      <c r="G68" s="774"/>
      <c r="H68" s="774"/>
      <c r="I68" s="774"/>
      <c r="J68" s="774"/>
      <c r="K68" s="774"/>
      <c r="L68" s="774"/>
      <c r="M68" s="774"/>
      <c r="N68" s="774"/>
      <c r="O68" s="774"/>
      <c r="P68" s="774"/>
      <c r="Q68" s="774"/>
      <c r="R68" s="774"/>
      <c r="S68" s="774"/>
      <c r="T68" s="774"/>
      <c r="U68" s="774"/>
      <c r="V68" s="774"/>
      <c r="W68" s="774"/>
      <c r="X68" s="774"/>
      <c r="Y68" s="774"/>
      <c r="Z68" s="774"/>
      <c r="AA68" s="774"/>
      <c r="AB68" s="774"/>
      <c r="AC68" s="774"/>
      <c r="AD68" s="774"/>
      <c r="AE68" s="774"/>
      <c r="AF68" s="774"/>
      <c r="AG68" s="774"/>
      <c r="AH68" s="774"/>
      <c r="AI68" s="774"/>
      <c r="AJ68" s="774"/>
      <c r="AK68" s="774"/>
      <c r="AL68" s="774"/>
      <c r="AM68" s="774"/>
      <c r="AN68" s="774"/>
    </row>
    <row r="69" spans="1:40" ht="12.95" customHeight="1">
      <c r="A69" s="773"/>
      <c r="B69" s="774"/>
      <c r="C69" s="774"/>
      <c r="D69" s="774"/>
      <c r="E69" s="774"/>
      <c r="F69" s="774"/>
      <c r="G69" s="774"/>
      <c r="H69" s="774"/>
      <c r="I69" s="774"/>
      <c r="J69" s="774"/>
      <c r="K69" s="774"/>
      <c r="L69" s="774"/>
      <c r="M69" s="774"/>
      <c r="N69" s="774"/>
      <c r="O69" s="774"/>
      <c r="P69" s="774"/>
      <c r="Q69" s="774"/>
      <c r="R69" s="774"/>
      <c r="S69" s="774"/>
      <c r="T69" s="774"/>
      <c r="U69" s="774"/>
      <c r="V69" s="774"/>
      <c r="W69" s="774"/>
      <c r="X69" s="774"/>
      <c r="Y69" s="774"/>
      <c r="Z69" s="774"/>
      <c r="AA69" s="774"/>
      <c r="AB69" s="774"/>
      <c r="AC69" s="774"/>
      <c r="AD69" s="774"/>
      <c r="AE69" s="774"/>
      <c r="AF69" s="774"/>
      <c r="AG69" s="774"/>
      <c r="AH69" s="774"/>
      <c r="AI69" s="774"/>
      <c r="AJ69" s="774"/>
      <c r="AK69" s="774"/>
      <c r="AL69" s="774"/>
      <c r="AM69" s="774"/>
      <c r="AN69" s="774"/>
    </row>
    <row r="70" spans="1:40" ht="12.95" customHeight="1">
      <c r="A70" s="773"/>
      <c r="B70" s="774"/>
      <c r="C70" s="774"/>
      <c r="D70" s="774"/>
      <c r="E70" s="774"/>
      <c r="F70" s="774"/>
      <c r="G70" s="774"/>
      <c r="H70" s="774"/>
      <c r="I70" s="774"/>
      <c r="J70" s="774"/>
      <c r="K70" s="774"/>
      <c r="L70" s="774"/>
      <c r="M70" s="774"/>
      <c r="N70" s="774"/>
      <c r="O70" s="774"/>
      <c r="P70" s="774"/>
      <c r="Q70" s="774"/>
      <c r="R70" s="774"/>
      <c r="S70" s="774"/>
      <c r="T70" s="774"/>
      <c r="U70" s="774"/>
      <c r="V70" s="774"/>
      <c r="W70" s="774"/>
      <c r="X70" s="774"/>
      <c r="Y70" s="774"/>
      <c r="Z70" s="774"/>
      <c r="AA70" s="774"/>
      <c r="AB70" s="774"/>
      <c r="AC70" s="774"/>
      <c r="AD70" s="774"/>
      <c r="AE70" s="774"/>
      <c r="AF70" s="774"/>
      <c r="AG70" s="774"/>
      <c r="AH70" s="774"/>
      <c r="AI70" s="774"/>
      <c r="AJ70" s="774"/>
      <c r="AK70" s="774"/>
      <c r="AL70" s="774"/>
      <c r="AM70" s="774"/>
      <c r="AN70" s="774"/>
    </row>
    <row r="71" spans="1:40" ht="12.95" customHeight="1"/>
  </sheetData>
  <mergeCells count="143">
    <mergeCell ref="A6:J6"/>
    <mergeCell ref="L6:AN6"/>
    <mergeCell ref="F9:M10"/>
    <mergeCell ref="N9:P10"/>
    <mergeCell ref="Q9:W10"/>
    <mergeCell ref="X9:X10"/>
    <mergeCell ref="Y9:AB10"/>
    <mergeCell ref="AC9:AC10"/>
    <mergeCell ref="AD9:AE10"/>
    <mergeCell ref="AF9:AG10"/>
    <mergeCell ref="AH9:AH10"/>
    <mergeCell ref="AI9:AJ10"/>
    <mergeCell ref="AK9:AK10"/>
    <mergeCell ref="AL9:AM10"/>
    <mergeCell ref="AN9:AN10"/>
    <mergeCell ref="A1:I1"/>
    <mergeCell ref="AC1:AD1"/>
    <mergeCell ref="AE1:AF1"/>
    <mergeCell ref="AH1:AI1"/>
    <mergeCell ref="AK1:AL1"/>
    <mergeCell ref="A2:AN3"/>
    <mergeCell ref="A4:J4"/>
    <mergeCell ref="L4:AN4"/>
    <mergeCell ref="A5:J5"/>
    <mergeCell ref="L5:AN5"/>
    <mergeCell ref="AI11:AJ12"/>
    <mergeCell ref="AK11:AK12"/>
    <mergeCell ref="AL11:AM12"/>
    <mergeCell ref="AN11:AN12"/>
    <mergeCell ref="A14:E16"/>
    <mergeCell ref="F14:AN16"/>
    <mergeCell ref="A8:E12"/>
    <mergeCell ref="F8:P8"/>
    <mergeCell ref="Q8:AC8"/>
    <mergeCell ref="AD8:AN8"/>
    <mergeCell ref="F11:M12"/>
    <mergeCell ref="N11:P12"/>
    <mergeCell ref="Q11:W12"/>
    <mergeCell ref="X11:X12"/>
    <mergeCell ref="Y11:AB12"/>
    <mergeCell ref="AC11:AC12"/>
    <mergeCell ref="AD11:AE12"/>
    <mergeCell ref="AF11:AG12"/>
    <mergeCell ref="AH11:AH12"/>
    <mergeCell ref="A17:E19"/>
    <mergeCell ref="F17:AN18"/>
    <mergeCell ref="F19:H19"/>
    <mergeCell ref="I19:AN19"/>
    <mergeCell ref="A20:E21"/>
    <mergeCell ref="J20:K20"/>
    <mergeCell ref="L20:M20"/>
    <mergeCell ref="O20:P20"/>
    <mergeCell ref="R20:S20"/>
    <mergeCell ref="V20:Y21"/>
    <mergeCell ref="AB20:AC21"/>
    <mergeCell ref="AD20:AE21"/>
    <mergeCell ref="AF20:AF21"/>
    <mergeCell ref="AG20:AH21"/>
    <mergeCell ref="AI20:AI21"/>
    <mergeCell ref="AJ20:AK21"/>
    <mergeCell ref="AL20:AL21"/>
    <mergeCell ref="J21:K21"/>
    <mergeCell ref="L21:M21"/>
    <mergeCell ref="O21:P21"/>
    <mergeCell ref="R21:S21"/>
    <mergeCell ref="A23:E25"/>
    <mergeCell ref="F23:J23"/>
    <mergeCell ref="K23:Y23"/>
    <mergeCell ref="Z23:AN23"/>
    <mergeCell ref="F24:J24"/>
    <mergeCell ref="K24:Y24"/>
    <mergeCell ref="Z24:AN24"/>
    <mergeCell ref="F25:J25"/>
    <mergeCell ref="K25:Y25"/>
    <mergeCell ref="Z25:AN25"/>
    <mergeCell ref="A27:E32"/>
    <mergeCell ref="F27:J29"/>
    <mergeCell ref="K27:U27"/>
    <mergeCell ref="V27:AE27"/>
    <mergeCell ref="AF27:AN27"/>
    <mergeCell ref="K28:U29"/>
    <mergeCell ref="V28:AE29"/>
    <mergeCell ref="AF28:AN29"/>
    <mergeCell ref="F30:J32"/>
    <mergeCell ref="K30:N30"/>
    <mergeCell ref="O30:U30"/>
    <mergeCell ref="V30:AB30"/>
    <mergeCell ref="AC30:AH30"/>
    <mergeCell ref="AI30:AN30"/>
    <mergeCell ref="K31:N31"/>
    <mergeCell ref="O31:U31"/>
    <mergeCell ref="V31:AB31"/>
    <mergeCell ref="AC31:AH31"/>
    <mergeCell ref="AI31:AN31"/>
    <mergeCell ref="K32:N32"/>
    <mergeCell ref="O32:U32"/>
    <mergeCell ref="V32:AB32"/>
    <mergeCell ref="AC32:AH32"/>
    <mergeCell ref="AI32:AN32"/>
    <mergeCell ref="A34:E36"/>
    <mergeCell ref="F34:I34"/>
    <mergeCell ref="J34:T34"/>
    <mergeCell ref="U34:Y36"/>
    <mergeCell ref="Z34:AN36"/>
    <mergeCell ref="F35:I35"/>
    <mergeCell ref="J35:T35"/>
    <mergeCell ref="F36:I36"/>
    <mergeCell ref="J36:T36"/>
    <mergeCell ref="A38:E39"/>
    <mergeCell ref="F38:T39"/>
    <mergeCell ref="U38:Y39"/>
    <mergeCell ref="Z38:AN39"/>
    <mergeCell ref="A40:E41"/>
    <mergeCell ref="F40:T41"/>
    <mergeCell ref="U40:Y41"/>
    <mergeCell ref="Z40:AN41"/>
    <mergeCell ref="A42:E43"/>
    <mergeCell ref="J42:T43"/>
    <mergeCell ref="U42:Y43"/>
    <mergeCell ref="Z42:AN43"/>
    <mergeCell ref="A54:AN70"/>
    <mergeCell ref="A53:G53"/>
    <mergeCell ref="H53:AN53"/>
    <mergeCell ref="A44:E45"/>
    <mergeCell ref="F44:T45"/>
    <mergeCell ref="U44:Y45"/>
    <mergeCell ref="Z44:AN45"/>
    <mergeCell ref="A46:A49"/>
    <mergeCell ref="B46:E47"/>
    <mergeCell ref="F46:T47"/>
    <mergeCell ref="U46:U49"/>
    <mergeCell ref="V46:Y47"/>
    <mergeCell ref="Z46:AN47"/>
    <mergeCell ref="B48:E49"/>
    <mergeCell ref="F48:T49"/>
    <mergeCell ref="V48:Y49"/>
    <mergeCell ref="Z48:AN49"/>
    <mergeCell ref="A51:H52"/>
    <mergeCell ref="I51:N52"/>
    <mergeCell ref="O51:U52"/>
    <mergeCell ref="V51:AA52"/>
    <mergeCell ref="AB51:AH52"/>
    <mergeCell ref="AI51:AN52"/>
  </mergeCells>
  <phoneticPr fontId="13"/>
  <printOptions horizontalCentered="1"/>
  <pageMargins left="0.25" right="0.25" top="0.75" bottom="0.75" header="0.3" footer="0.3"/>
  <pageSetup paperSize="9" scale="93" orientation="portrait" r:id="rId1"/>
  <headerFooter alignWithMargins="0">
    <oddFooter>&amp;C&amp;"ＭＳ ゴシック,標準"&amp;10 7-&amp;P</oddFooter>
  </headerFooter>
  <drawing r:id="rId2"/>
</worksheet>
</file>

<file path=docMetadata/LabelInfo.xml><?xml version="1.0" encoding="utf-8"?>
<clbl:labelList xmlns:clbl="http://schemas.microsoft.com/office/2020/mipLabelMetadata">
  <clbl:label id="{23fcf6d7-4f19-4790-b2be-26df197bccb5}" enabled="1" method="Privileged" siteId="{01c04c93-a741-4bd5-95f5-3d429054661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8</vt:i4>
      </vt:variant>
    </vt:vector>
  </HeadingPairs>
  <TitlesOfParts>
    <vt:vector size="25" baseType="lpstr">
      <vt:lpstr>表紙(単価契約関係書類）</vt:lpstr>
      <vt:lpstr>表紙(裏面)</vt:lpstr>
      <vt:lpstr>現場代理人･主任技術者届（工事)</vt:lpstr>
      <vt:lpstr>主任技術者経歴書</vt:lpstr>
      <vt:lpstr>現場代理人・主任技術者変更届（工事）</vt:lpstr>
      <vt:lpstr>施工体制台帳及び施工体系図</vt:lpstr>
      <vt:lpstr>施工体制図兼安全協議会組織図</vt:lpstr>
      <vt:lpstr>作業員名簿</vt:lpstr>
      <vt:lpstr>施工体制台帳</vt:lpstr>
      <vt:lpstr>下請負業者に関する事項</vt:lpstr>
      <vt:lpstr>再下請負通知書</vt:lpstr>
      <vt:lpstr>再下請負関係</vt:lpstr>
      <vt:lpstr>指示完了届（工事）</vt:lpstr>
      <vt:lpstr>完了内訳書</vt:lpstr>
      <vt:lpstr>請求書（工事）</vt:lpstr>
      <vt:lpstr>奥付(白紙)</vt:lpstr>
      <vt:lpstr>工期計算</vt:lpstr>
      <vt:lpstr>下請負業者に関する事項!Print_Area</vt:lpstr>
      <vt:lpstr>再下請負関係!Print_Area</vt:lpstr>
      <vt:lpstr>作業員名簿!Print_Area</vt:lpstr>
      <vt:lpstr>'指示完了届（工事）'!Print_Area</vt:lpstr>
      <vt:lpstr>施工体制台帳!Print_Area</vt:lpstr>
      <vt:lpstr>施工体制台帳及び施工体系図!Print_Area</vt:lpstr>
      <vt:lpstr>主任技術者経歴書!Print_Area</vt:lpstr>
      <vt:lpstr>'請求書（工事）'!Print_Area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wakamura01</dc:creator>
  <cp:lastModifiedBy>松永　博之</cp:lastModifiedBy>
  <cp:lastPrinted>2024-06-13T05:42:37Z</cp:lastPrinted>
  <dcterms:created xsi:type="dcterms:W3CDTF">2000-03-14T08:30:59Z</dcterms:created>
  <dcterms:modified xsi:type="dcterms:W3CDTF">2024-06-13T07:59:41Z</dcterms:modified>
</cp:coreProperties>
</file>