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10\kuk-shoruiR0510\"/>
    </mc:Choice>
  </mc:AlternateContent>
  <bookViews>
    <workbookView xWindow="600" yWindow="330" windowWidth="19200" windowHeight="12825" tabRatio="976"/>
  </bookViews>
  <sheets>
    <sheet name="表紙(補償業務の委託契約関係）" sheetId="18" r:id="rId1"/>
    <sheet name="表紙(裏面)" sheetId="19" r:id="rId2"/>
    <sheet name="着手届" sheetId="1" r:id="rId3"/>
    <sheet name="工程表" sheetId="2" r:id="rId4"/>
    <sheet name="代理人及び主任技術者届" sheetId="21" r:id="rId5"/>
    <sheet name="主任技術経歴書" sheetId="5" r:id="rId6"/>
    <sheet name="従事者名簿" sheetId="6" r:id="rId7"/>
    <sheet name="点検責任者名簿" sheetId="7" r:id="rId8"/>
    <sheet name="身分証明書発行願" sheetId="8" r:id="rId9"/>
    <sheet name="身分証明携帯者名簿" sheetId="9" r:id="rId10"/>
    <sheet name="代理人及び主任技術者変更届" sheetId="22" r:id="rId11"/>
    <sheet name="完了届" sheetId="11" r:id="rId12"/>
    <sheet name="請求書" sheetId="12" r:id="rId13"/>
    <sheet name="納品書" sheetId="13" r:id="rId14"/>
    <sheet name="納品内訳" sheetId="14" r:id="rId15"/>
    <sheet name="点検確認書鏡" sheetId="15" r:id="rId16"/>
    <sheet name="点検確認書" sheetId="16" r:id="rId17"/>
    <sheet name="奥付(白紙)" sheetId="20" state="hidden" r:id="rId18"/>
    <sheet name="工期計算" sheetId="17" state="hidden" r:id="rId19"/>
  </sheets>
  <definedNames>
    <definedName name="_xlnm.Print_Area" localSheetId="12">請求書!$B$1:$AB$32</definedName>
    <definedName name="_xlnm.Print_Area" localSheetId="16">点検確認書!$A$1:$G$17</definedName>
    <definedName name="_xlnm.Print_Area" localSheetId="15">点検確認書鏡!$A$1:$Z$38</definedName>
  </definedNames>
  <calcPr calcId="162913"/>
</workbook>
</file>

<file path=xl/calcChain.xml><?xml version="1.0" encoding="utf-8"?>
<calcChain xmlns="http://schemas.openxmlformats.org/spreadsheetml/2006/main">
  <c r="Y10" i="9" l="1"/>
  <c r="Y11" i="9"/>
  <c r="Y12" i="9"/>
  <c r="Y13" i="9"/>
  <c r="Y14" i="9"/>
  <c r="Y15" i="9"/>
  <c r="Y16" i="9"/>
  <c r="Y17" i="9"/>
  <c r="Y9" i="9"/>
  <c r="H2" i="17"/>
  <c r="N2" i="17" s="1"/>
  <c r="O2" i="17" s="1"/>
  <c r="J2" i="17"/>
  <c r="L2" i="17"/>
  <c r="L25" i="17"/>
  <c r="L13" i="17"/>
  <c r="K25" i="17"/>
  <c r="K13" i="17"/>
  <c r="B1" i="17"/>
  <c r="L7" i="17"/>
  <c r="H25" i="17"/>
  <c r="H13" i="17"/>
  <c r="C11" i="17"/>
  <c r="C24" i="17"/>
  <c r="C25" i="17"/>
  <c r="C26" i="17"/>
  <c r="B25" i="17"/>
  <c r="D25" i="17"/>
  <c r="B42" i="17"/>
  <c r="D42" i="17"/>
  <c r="B367" i="17"/>
  <c r="D367" i="17"/>
  <c r="B208" i="17"/>
  <c r="D208" i="17"/>
  <c r="B118" i="17"/>
  <c r="D118" i="17"/>
  <c r="B235" i="17"/>
  <c r="D235" i="17"/>
  <c r="C73" i="17"/>
  <c r="C93" i="17"/>
  <c r="C94" i="17"/>
  <c r="C47" i="17"/>
  <c r="C70" i="17"/>
  <c r="C82" i="17"/>
  <c r="C76" i="17"/>
  <c r="C74" i="17"/>
  <c r="B73" i="17"/>
  <c r="D73" i="17"/>
  <c r="B216" i="17"/>
  <c r="D216" i="17"/>
  <c r="B184" i="17"/>
  <c r="B92" i="17"/>
  <c r="D92" i="17" s="1"/>
  <c r="B46" i="17"/>
  <c r="B23" i="17"/>
  <c r="B12" i="17"/>
  <c r="B6" i="17"/>
  <c r="D6" i="17" s="1"/>
  <c r="B3" i="17"/>
  <c r="B2" i="17"/>
  <c r="B368" i="17"/>
  <c r="B369" i="17"/>
  <c r="B370" i="17"/>
  <c r="B371" i="17"/>
  <c r="B372" i="17"/>
  <c r="B373" i="17"/>
  <c r="B374" i="17"/>
  <c r="B375" i="17"/>
  <c r="B376" i="17"/>
  <c r="B377" i="17"/>
  <c r="B378" i="17"/>
  <c r="B379" i="17"/>
  <c r="B380" i="17"/>
  <c r="B381" i="17"/>
  <c r="B382" i="17"/>
  <c r="B383" i="17"/>
  <c r="B384" i="17"/>
  <c r="B385" i="17"/>
  <c r="B386" i="17"/>
  <c r="B387" i="17"/>
  <c r="B388" i="17"/>
  <c r="B389" i="17"/>
  <c r="B390" i="17"/>
  <c r="B391" i="17"/>
  <c r="B392" i="17"/>
  <c r="B393" i="17"/>
  <c r="B394" i="17"/>
  <c r="B395" i="17"/>
  <c r="B396" i="17"/>
  <c r="B397" i="17"/>
  <c r="B398" i="17"/>
  <c r="B399" i="17"/>
  <c r="B400" i="17"/>
  <c r="B401" i="17"/>
  <c r="B402" i="17"/>
  <c r="B403" i="17"/>
  <c r="B404" i="17"/>
  <c r="B405" i="17"/>
  <c r="B406" i="17"/>
  <c r="B407" i="17"/>
  <c r="B408" i="17"/>
  <c r="B409" i="17"/>
  <c r="B410" i="17"/>
  <c r="B411" i="17"/>
  <c r="B412" i="17"/>
  <c r="B413" i="17"/>
  <c r="B414" i="17"/>
  <c r="B415" i="17"/>
  <c r="B416" i="17"/>
  <c r="B417" i="17"/>
  <c r="B418" i="17"/>
  <c r="B419" i="17"/>
  <c r="B420" i="17"/>
  <c r="B421" i="17"/>
  <c r="B422" i="17"/>
  <c r="B423" i="17"/>
  <c r="B424" i="17"/>
  <c r="B425" i="17"/>
  <c r="B426" i="17"/>
  <c r="B427" i="17"/>
  <c r="B428" i="17"/>
  <c r="B429" i="17"/>
  <c r="B430" i="17"/>
  <c r="B431" i="17"/>
  <c r="B432" i="17"/>
  <c r="B433" i="17"/>
  <c r="D433" i="17" s="1"/>
  <c r="B434" i="17"/>
  <c r="B435" i="17"/>
  <c r="B436" i="17"/>
  <c r="B437" i="17"/>
  <c r="D437" i="17" s="1"/>
  <c r="B438" i="17"/>
  <c r="B439" i="17"/>
  <c r="B440" i="17"/>
  <c r="B441" i="17"/>
  <c r="D441" i="17" s="1"/>
  <c r="B442" i="17"/>
  <c r="B443" i="17"/>
  <c r="B444" i="17"/>
  <c r="B445" i="17"/>
  <c r="D445" i="17" s="1"/>
  <c r="B446" i="17"/>
  <c r="B447" i="17"/>
  <c r="B448" i="17"/>
  <c r="B449" i="17"/>
  <c r="D449" i="17" s="1"/>
  <c r="B450" i="17"/>
  <c r="B451" i="17"/>
  <c r="B452" i="17"/>
  <c r="B453" i="17"/>
  <c r="D453" i="17" s="1"/>
  <c r="B454" i="17"/>
  <c r="B455" i="17"/>
  <c r="B456" i="17"/>
  <c r="B457" i="17"/>
  <c r="D457" i="17" s="1"/>
  <c r="B458" i="17"/>
  <c r="B459" i="17"/>
  <c r="B460" i="17"/>
  <c r="B461" i="17"/>
  <c r="D461" i="17" s="1"/>
  <c r="B462" i="17"/>
  <c r="B463" i="17"/>
  <c r="B464" i="17"/>
  <c r="B465" i="17"/>
  <c r="D465" i="17" s="1"/>
  <c r="B466" i="17"/>
  <c r="B467" i="17"/>
  <c r="B468" i="17"/>
  <c r="B469" i="17"/>
  <c r="D469" i="17" s="1"/>
  <c r="B470" i="17"/>
  <c r="B471" i="17"/>
  <c r="B472" i="17"/>
  <c r="B473" i="17"/>
  <c r="D473" i="17" s="1"/>
  <c r="B474" i="17"/>
  <c r="B475" i="17"/>
  <c r="B476" i="17"/>
  <c r="B477" i="17"/>
  <c r="D477" i="17" s="1"/>
  <c r="B478" i="17"/>
  <c r="B479" i="17"/>
  <c r="B480" i="17"/>
  <c r="B481" i="17"/>
  <c r="D481" i="17" s="1"/>
  <c r="B482" i="17"/>
  <c r="B483" i="17"/>
  <c r="B484" i="17"/>
  <c r="B485" i="17"/>
  <c r="D485" i="17" s="1"/>
  <c r="B486" i="17"/>
  <c r="B487" i="17"/>
  <c r="B488" i="17"/>
  <c r="B489" i="17"/>
  <c r="B490" i="17"/>
  <c r="B491" i="17"/>
  <c r="B492" i="17"/>
  <c r="B493" i="17"/>
  <c r="B494" i="17"/>
  <c r="B495" i="17"/>
  <c r="B496" i="17"/>
  <c r="B497" i="17"/>
  <c r="B498" i="17"/>
  <c r="B499" i="17"/>
  <c r="B500" i="17"/>
  <c r="B501" i="17"/>
  <c r="B502" i="17"/>
  <c r="B503" i="17"/>
  <c r="B504" i="17"/>
  <c r="B505" i="17"/>
  <c r="B506" i="17"/>
  <c r="B507" i="17"/>
  <c r="B508" i="17"/>
  <c r="B509" i="17"/>
  <c r="B510" i="17"/>
  <c r="B511" i="17"/>
  <c r="B512" i="17"/>
  <c r="B513" i="17"/>
  <c r="B514" i="17"/>
  <c r="B515" i="17"/>
  <c r="B516" i="17"/>
  <c r="B517" i="17"/>
  <c r="B518" i="17"/>
  <c r="B519" i="17"/>
  <c r="B520" i="17"/>
  <c r="B521" i="17"/>
  <c r="B522" i="17"/>
  <c r="B523" i="17"/>
  <c r="B524" i="17"/>
  <c r="B525" i="17"/>
  <c r="D525" i="17" s="1"/>
  <c r="B526" i="17"/>
  <c r="B527" i="17"/>
  <c r="B528" i="17"/>
  <c r="B529" i="17"/>
  <c r="D529" i="17" s="1"/>
  <c r="B530" i="17"/>
  <c r="B531" i="17"/>
  <c r="B532" i="17"/>
  <c r="B533" i="17"/>
  <c r="D533" i="17" s="1"/>
  <c r="B534" i="17"/>
  <c r="B535" i="17"/>
  <c r="B536" i="17"/>
  <c r="B537" i="17"/>
  <c r="D537" i="17" s="1"/>
  <c r="B538" i="17"/>
  <c r="B539" i="17"/>
  <c r="B540" i="17"/>
  <c r="B541" i="17"/>
  <c r="D541" i="17" s="1"/>
  <c r="B542" i="17"/>
  <c r="B543" i="17"/>
  <c r="B544" i="17"/>
  <c r="B545" i="17"/>
  <c r="D545" i="17" s="1"/>
  <c r="B546" i="17"/>
  <c r="B547" i="17"/>
  <c r="B548" i="17"/>
  <c r="B549" i="17"/>
  <c r="D549" i="17" s="1"/>
  <c r="B550" i="17"/>
  <c r="B551" i="17"/>
  <c r="B552" i="17"/>
  <c r="B553" i="17"/>
  <c r="D553" i="17" s="1"/>
  <c r="B554" i="17"/>
  <c r="B555" i="17"/>
  <c r="B556" i="17"/>
  <c r="B557" i="17"/>
  <c r="D557" i="17" s="1"/>
  <c r="B558" i="17"/>
  <c r="B559" i="17"/>
  <c r="B560" i="17"/>
  <c r="B561" i="17"/>
  <c r="D561" i="17" s="1"/>
  <c r="B562" i="17"/>
  <c r="B563" i="17"/>
  <c r="B564" i="17"/>
  <c r="B565" i="17"/>
  <c r="D565" i="17" s="1"/>
  <c r="B566" i="17"/>
  <c r="B567" i="17"/>
  <c r="B568" i="17"/>
  <c r="B569" i="17"/>
  <c r="D569" i="17" s="1"/>
  <c r="B570" i="17"/>
  <c r="B571" i="17"/>
  <c r="B572" i="17"/>
  <c r="B573" i="17"/>
  <c r="D573" i="17" s="1"/>
  <c r="B574" i="17"/>
  <c r="B575" i="17"/>
  <c r="B576" i="17"/>
  <c r="B577" i="17"/>
  <c r="D577" i="17" s="1"/>
  <c r="B578" i="17"/>
  <c r="B579" i="17"/>
  <c r="B580" i="17"/>
  <c r="B581" i="17"/>
  <c r="D581" i="17" s="1"/>
  <c r="B582" i="17"/>
  <c r="B583" i="17"/>
  <c r="B584" i="17"/>
  <c r="B585" i="17"/>
  <c r="D585" i="17" s="1"/>
  <c r="B586" i="17"/>
  <c r="B587" i="17"/>
  <c r="B588" i="17"/>
  <c r="B589" i="17"/>
  <c r="D589" i="17" s="1"/>
  <c r="B590" i="17"/>
  <c r="B591" i="17"/>
  <c r="B592" i="17"/>
  <c r="B593" i="17"/>
  <c r="D593" i="17" s="1"/>
  <c r="B594" i="17"/>
  <c r="B595" i="17"/>
  <c r="B596" i="17"/>
  <c r="B597" i="17"/>
  <c r="D597" i="17" s="1"/>
  <c r="B598" i="17"/>
  <c r="B599" i="17"/>
  <c r="B600" i="17"/>
  <c r="B601" i="17"/>
  <c r="D601" i="17" s="1"/>
  <c r="B602" i="17"/>
  <c r="B603" i="17"/>
  <c r="B604" i="17"/>
  <c r="B605" i="17"/>
  <c r="D605" i="17" s="1"/>
  <c r="B606" i="17"/>
  <c r="B607" i="17"/>
  <c r="B608" i="17"/>
  <c r="B609" i="17"/>
  <c r="B610" i="17"/>
  <c r="B611" i="17"/>
  <c r="B612" i="17"/>
  <c r="B613" i="17"/>
  <c r="D613" i="17" s="1"/>
  <c r="B614" i="17"/>
  <c r="B615" i="17"/>
  <c r="B616" i="17"/>
  <c r="B617" i="17"/>
  <c r="D617" i="17" s="1"/>
  <c r="B618" i="17"/>
  <c r="B619" i="17"/>
  <c r="B620" i="17"/>
  <c r="B621" i="17"/>
  <c r="D621" i="17" s="1"/>
  <c r="B622" i="17"/>
  <c r="B623" i="17"/>
  <c r="B624" i="17"/>
  <c r="B625" i="17"/>
  <c r="D625" i="17" s="1"/>
  <c r="B626" i="17"/>
  <c r="B627" i="17"/>
  <c r="B628" i="17"/>
  <c r="B629" i="17"/>
  <c r="D629" i="17" s="1"/>
  <c r="B630" i="17"/>
  <c r="B631" i="17"/>
  <c r="B632" i="17"/>
  <c r="B633" i="17"/>
  <c r="D633" i="17" s="1"/>
  <c r="B634" i="17"/>
  <c r="B635" i="17"/>
  <c r="B636" i="17"/>
  <c r="B637" i="17"/>
  <c r="D637" i="17" s="1"/>
  <c r="B638" i="17"/>
  <c r="B639" i="17"/>
  <c r="B640" i="17"/>
  <c r="B641" i="17"/>
  <c r="D641" i="17" s="1"/>
  <c r="B642" i="17"/>
  <c r="B643" i="17"/>
  <c r="B644" i="17"/>
  <c r="B645" i="17"/>
  <c r="D645" i="17" s="1"/>
  <c r="B646" i="17"/>
  <c r="B647" i="17"/>
  <c r="B648" i="17"/>
  <c r="B649" i="17"/>
  <c r="D649" i="17" s="1"/>
  <c r="B650" i="17"/>
  <c r="B651" i="17"/>
  <c r="B652" i="17"/>
  <c r="B653" i="17"/>
  <c r="D653" i="17" s="1"/>
  <c r="B654" i="17"/>
  <c r="B655" i="17"/>
  <c r="B656" i="17"/>
  <c r="B657" i="17"/>
  <c r="D657" i="17" s="1"/>
  <c r="B658" i="17"/>
  <c r="B659" i="17"/>
  <c r="B660" i="17"/>
  <c r="B661" i="17"/>
  <c r="D661" i="17" s="1"/>
  <c r="B662" i="17"/>
  <c r="B663" i="17"/>
  <c r="B664" i="17"/>
  <c r="B665" i="17"/>
  <c r="D665" i="17" s="1"/>
  <c r="B666" i="17"/>
  <c r="B667" i="17"/>
  <c r="B668" i="17"/>
  <c r="B669" i="17"/>
  <c r="D669" i="17" s="1"/>
  <c r="B670" i="17"/>
  <c r="B671" i="17"/>
  <c r="B672" i="17"/>
  <c r="B673" i="17"/>
  <c r="D673" i="17" s="1"/>
  <c r="B674" i="17"/>
  <c r="B675" i="17"/>
  <c r="B676" i="17"/>
  <c r="B677" i="17"/>
  <c r="D677" i="17" s="1"/>
  <c r="B678" i="17"/>
  <c r="B679" i="17"/>
  <c r="B680" i="17"/>
  <c r="B681" i="17"/>
  <c r="D681" i="17" s="1"/>
  <c r="B682" i="17"/>
  <c r="B683" i="17"/>
  <c r="B684" i="17"/>
  <c r="B685" i="17"/>
  <c r="D685" i="17" s="1"/>
  <c r="B686" i="17"/>
  <c r="B687" i="17"/>
  <c r="B688" i="17"/>
  <c r="B689" i="17"/>
  <c r="D689" i="17" s="1"/>
  <c r="B690" i="17"/>
  <c r="B691" i="17"/>
  <c r="B692" i="17"/>
  <c r="B693" i="17"/>
  <c r="D693" i="17" s="1"/>
  <c r="B694" i="17"/>
  <c r="B695" i="17"/>
  <c r="B696" i="17"/>
  <c r="B697" i="17"/>
  <c r="D697" i="17" s="1"/>
  <c r="B698" i="17"/>
  <c r="B699" i="17"/>
  <c r="B700" i="17"/>
  <c r="B701" i="17"/>
  <c r="D701" i="17" s="1"/>
  <c r="B702" i="17"/>
  <c r="B703" i="17"/>
  <c r="B704" i="17"/>
  <c r="B705" i="17"/>
  <c r="B706" i="17"/>
  <c r="B707" i="17"/>
  <c r="B708" i="17"/>
  <c r="B709" i="17"/>
  <c r="B710" i="17"/>
  <c r="B711" i="17"/>
  <c r="B712" i="17"/>
  <c r="B713" i="17"/>
  <c r="D713" i="17" s="1"/>
  <c r="B714" i="17"/>
  <c r="B715" i="17"/>
  <c r="B716" i="17"/>
  <c r="B717" i="17"/>
  <c r="D717" i="17" s="1"/>
  <c r="B718" i="17"/>
  <c r="B719" i="17"/>
  <c r="B720" i="17"/>
  <c r="B721" i="17"/>
  <c r="D721" i="17" s="1"/>
  <c r="B722" i="17"/>
  <c r="B723" i="17"/>
  <c r="B724" i="17"/>
  <c r="B725" i="17"/>
  <c r="D725" i="17" s="1"/>
  <c r="B726" i="17"/>
  <c r="B727" i="17"/>
  <c r="B728" i="17"/>
  <c r="B729" i="17"/>
  <c r="D729" i="17" s="1"/>
  <c r="B730" i="17"/>
  <c r="B731" i="17"/>
  <c r="B732" i="17"/>
  <c r="B733" i="17"/>
  <c r="B185" i="17"/>
  <c r="B186" i="17"/>
  <c r="D186" i="17" s="1"/>
  <c r="B187" i="17"/>
  <c r="B188" i="17"/>
  <c r="B189" i="17"/>
  <c r="B190" i="17"/>
  <c r="D190" i="17"/>
  <c r="B191" i="17"/>
  <c r="B192" i="17"/>
  <c r="B193" i="17"/>
  <c r="B194" i="17"/>
  <c r="D194" i="17" s="1"/>
  <c r="B195" i="17"/>
  <c r="B196" i="17"/>
  <c r="B197" i="17"/>
  <c r="D197" i="17" s="1"/>
  <c r="B198" i="17"/>
  <c r="B199" i="17"/>
  <c r="D199" i="17" s="1"/>
  <c r="B200" i="17"/>
  <c r="D200" i="17" s="1"/>
  <c r="B201" i="17"/>
  <c r="B202" i="17"/>
  <c r="D202" i="17" s="1"/>
  <c r="B203" i="17"/>
  <c r="D203" i="17" s="1"/>
  <c r="B204" i="17"/>
  <c r="B205" i="17"/>
  <c r="B206" i="17"/>
  <c r="D206" i="17"/>
  <c r="B207" i="17"/>
  <c r="B209" i="17"/>
  <c r="D209" i="17" s="1"/>
  <c r="B210" i="17"/>
  <c r="D210" i="17" s="1"/>
  <c r="B211" i="17"/>
  <c r="D211" i="17"/>
  <c r="B212" i="17"/>
  <c r="B213" i="17"/>
  <c r="D213" i="17" s="1"/>
  <c r="B214" i="17"/>
  <c r="B215" i="17"/>
  <c r="D215" i="17" s="1"/>
  <c r="B217" i="17"/>
  <c r="D217" i="17" s="1"/>
  <c r="B218" i="17"/>
  <c r="B219" i="17"/>
  <c r="D219" i="17" s="1"/>
  <c r="B220" i="17"/>
  <c r="D220" i="17" s="1"/>
  <c r="B221" i="17"/>
  <c r="B222" i="17"/>
  <c r="B223" i="17"/>
  <c r="D223" i="17" s="1"/>
  <c r="B224" i="17"/>
  <c r="D224" i="17"/>
  <c r="B225" i="17"/>
  <c r="B226" i="17"/>
  <c r="D226" i="17" s="1"/>
  <c r="B227" i="17"/>
  <c r="B228" i="17"/>
  <c r="D228" i="17"/>
  <c r="B229" i="17"/>
  <c r="B230" i="17"/>
  <c r="B231" i="17"/>
  <c r="D231" i="17"/>
  <c r="B232" i="17"/>
  <c r="D232" i="17"/>
  <c r="B233" i="17"/>
  <c r="B234" i="17"/>
  <c r="B236" i="17"/>
  <c r="B237" i="17"/>
  <c r="D237" i="17" s="1"/>
  <c r="B238" i="17"/>
  <c r="D238" i="17" s="1"/>
  <c r="B239" i="17"/>
  <c r="B240" i="17"/>
  <c r="B241" i="17"/>
  <c r="D241" i="17" s="1"/>
  <c r="B242" i="17"/>
  <c r="B243" i="17"/>
  <c r="D243" i="17"/>
  <c r="B244" i="17"/>
  <c r="B245" i="17"/>
  <c r="D245" i="17" s="1"/>
  <c r="B246" i="17"/>
  <c r="D246" i="17" s="1"/>
  <c r="B247" i="17"/>
  <c r="B248" i="17"/>
  <c r="B249" i="17"/>
  <c r="D249" i="17"/>
  <c r="B250" i="17"/>
  <c r="B251" i="17"/>
  <c r="B252" i="17"/>
  <c r="B253" i="17"/>
  <c r="D253" i="17" s="1"/>
  <c r="B254" i="17"/>
  <c r="B255" i="17"/>
  <c r="D255" i="17"/>
  <c r="B256" i="17"/>
  <c r="B257" i="17"/>
  <c r="D257" i="17" s="1"/>
  <c r="B258" i="17"/>
  <c r="D258" i="17" s="1"/>
  <c r="B259" i="17"/>
  <c r="D259" i="17"/>
  <c r="B260" i="17"/>
  <c r="B261" i="17"/>
  <c r="D261" i="17" s="1"/>
  <c r="B262" i="17"/>
  <c r="D262" i="17" s="1"/>
  <c r="B263" i="17"/>
  <c r="D263" i="17" s="1"/>
  <c r="B264" i="17"/>
  <c r="B265" i="17"/>
  <c r="D265" i="17" s="1"/>
  <c r="B266" i="17"/>
  <c r="D266" i="17" s="1"/>
  <c r="B267" i="17"/>
  <c r="D267" i="17"/>
  <c r="B268" i="17"/>
  <c r="B269" i="17"/>
  <c r="D269" i="17" s="1"/>
  <c r="B270" i="17"/>
  <c r="B271" i="17"/>
  <c r="B272" i="17"/>
  <c r="D272" i="17" s="1"/>
  <c r="B273" i="17"/>
  <c r="D273" i="17"/>
  <c r="B274" i="17"/>
  <c r="B275" i="17"/>
  <c r="D275" i="17" s="1"/>
  <c r="B276" i="17"/>
  <c r="B277" i="17"/>
  <c r="D277" i="17"/>
  <c r="B278" i="17"/>
  <c r="B279" i="17"/>
  <c r="B280" i="17"/>
  <c r="B281" i="17"/>
  <c r="D281" i="17" s="1"/>
  <c r="B282" i="17"/>
  <c r="B283" i="17"/>
  <c r="B284" i="17"/>
  <c r="D284" i="17" s="1"/>
  <c r="B285" i="17"/>
  <c r="D285" i="17" s="1"/>
  <c r="B286" i="17"/>
  <c r="D286" i="17" s="1"/>
  <c r="B287" i="17"/>
  <c r="D287" i="17"/>
  <c r="B288" i="17"/>
  <c r="B289" i="17"/>
  <c r="B290" i="17"/>
  <c r="D290" i="17"/>
  <c r="B291" i="17"/>
  <c r="D291" i="17"/>
  <c r="B292" i="17"/>
  <c r="B293" i="17"/>
  <c r="B294" i="17"/>
  <c r="B295" i="17"/>
  <c r="D295" i="17" s="1"/>
  <c r="B296" i="17"/>
  <c r="D296" i="17" s="1"/>
  <c r="B297" i="17"/>
  <c r="B298" i="17"/>
  <c r="B299" i="17"/>
  <c r="D299" i="17" s="1"/>
  <c r="B300" i="17"/>
  <c r="B301" i="17"/>
  <c r="D301" i="17"/>
  <c r="B302" i="17"/>
  <c r="B303" i="17"/>
  <c r="D303" i="17" s="1"/>
  <c r="B304" i="17"/>
  <c r="B305" i="17"/>
  <c r="D305" i="17"/>
  <c r="B306" i="17"/>
  <c r="B307" i="17"/>
  <c r="D307" i="17" s="1"/>
  <c r="B308" i="17"/>
  <c r="D308" i="17" s="1"/>
  <c r="B309" i="17"/>
  <c r="B310" i="17"/>
  <c r="D310" i="17" s="1"/>
  <c r="B311" i="17"/>
  <c r="D311" i="17" s="1"/>
  <c r="B312" i="17"/>
  <c r="B313" i="17"/>
  <c r="B314" i="17"/>
  <c r="D314" i="17"/>
  <c r="B315" i="17"/>
  <c r="B316" i="17"/>
  <c r="B317" i="17"/>
  <c r="B318" i="17"/>
  <c r="D318" i="17" s="1"/>
  <c r="B319" i="17"/>
  <c r="B320" i="17"/>
  <c r="B321" i="17"/>
  <c r="D321" i="17" s="1"/>
  <c r="B322" i="17"/>
  <c r="D322" i="17"/>
  <c r="B323" i="17"/>
  <c r="B324" i="17"/>
  <c r="D324" i="17" s="1"/>
  <c r="B325" i="17"/>
  <c r="B326" i="17"/>
  <c r="D326" i="17" s="1"/>
  <c r="B327" i="17"/>
  <c r="D327" i="17" s="1"/>
  <c r="B328" i="17"/>
  <c r="B329" i="17"/>
  <c r="B330" i="17"/>
  <c r="D330" i="17"/>
  <c r="B331" i="17"/>
  <c r="B332" i="17"/>
  <c r="B333" i="17"/>
  <c r="B334" i="17"/>
  <c r="D334" i="17" s="1"/>
  <c r="B335" i="17"/>
  <c r="D335" i="17" s="1"/>
  <c r="B336" i="17"/>
  <c r="D336" i="17" s="1"/>
  <c r="B337" i="17"/>
  <c r="D337" i="17"/>
  <c r="B338" i="17"/>
  <c r="D338" i="17"/>
  <c r="B339" i="17"/>
  <c r="B340" i="17"/>
  <c r="B341" i="17"/>
  <c r="D341" i="17"/>
  <c r="B342" i="17"/>
  <c r="D342" i="17"/>
  <c r="B343" i="17"/>
  <c r="B344" i="17"/>
  <c r="D344" i="17" s="1"/>
  <c r="B345" i="17"/>
  <c r="D345" i="17"/>
  <c r="B346" i="17"/>
  <c r="B347" i="17"/>
  <c r="D347" i="17" s="1"/>
  <c r="B348" i="17"/>
  <c r="D348" i="17" s="1"/>
  <c r="B349" i="17"/>
  <c r="D349" i="17" s="1"/>
  <c r="B350" i="17"/>
  <c r="B351" i="17"/>
  <c r="B352" i="17"/>
  <c r="B353" i="17"/>
  <c r="B354" i="17"/>
  <c r="D354" i="17" s="1"/>
  <c r="B355" i="17"/>
  <c r="D355" i="17" s="1"/>
  <c r="B356" i="17"/>
  <c r="B357" i="17"/>
  <c r="B358" i="17"/>
  <c r="D358" i="17"/>
  <c r="B359" i="17"/>
  <c r="B360" i="17"/>
  <c r="B361" i="17"/>
  <c r="B362" i="17"/>
  <c r="D362" i="17" s="1"/>
  <c r="B363" i="17"/>
  <c r="B364" i="17"/>
  <c r="B365" i="17"/>
  <c r="D365" i="17" s="1"/>
  <c r="B366" i="17"/>
  <c r="D366" i="17" s="1"/>
  <c r="B93" i="17"/>
  <c r="D93" i="17" s="1"/>
  <c r="B94" i="17"/>
  <c r="B95" i="17"/>
  <c r="D95" i="17"/>
  <c r="B96" i="17"/>
  <c r="B97" i="17"/>
  <c r="B98" i="17"/>
  <c r="D98" i="17"/>
  <c r="B99" i="17"/>
  <c r="D99" i="17"/>
  <c r="B100" i="17"/>
  <c r="B101" i="17"/>
  <c r="B102" i="17"/>
  <c r="B103" i="17"/>
  <c r="D103" i="17" s="1"/>
  <c r="B104" i="17"/>
  <c r="D104" i="17" s="1"/>
  <c r="B105" i="17"/>
  <c r="B106" i="17"/>
  <c r="B107" i="17"/>
  <c r="D107" i="17" s="1"/>
  <c r="B108" i="17"/>
  <c r="B109" i="17"/>
  <c r="D109" i="17"/>
  <c r="B110" i="17"/>
  <c r="B111" i="17"/>
  <c r="D111" i="17" s="1"/>
  <c r="B112" i="17"/>
  <c r="D112" i="17" s="1"/>
  <c r="B113" i="17"/>
  <c r="B114" i="17"/>
  <c r="D114" i="17" s="1"/>
  <c r="B115" i="17"/>
  <c r="D115" i="17" s="1"/>
  <c r="B116" i="17"/>
  <c r="B117" i="17"/>
  <c r="B119" i="17"/>
  <c r="D119" i="17" s="1"/>
  <c r="B120" i="17"/>
  <c r="D120" i="17"/>
  <c r="B121" i="17"/>
  <c r="D121" i="17"/>
  <c r="B122" i="17"/>
  <c r="B123" i="17"/>
  <c r="B124" i="17"/>
  <c r="D124" i="17"/>
  <c r="B125" i="17"/>
  <c r="B126" i="17"/>
  <c r="D126" i="17" s="1"/>
  <c r="B127" i="17"/>
  <c r="D127" i="17" s="1"/>
  <c r="B128" i="17"/>
  <c r="D128" i="17"/>
  <c r="B129" i="17"/>
  <c r="B130" i="17"/>
  <c r="B131" i="17"/>
  <c r="D131" i="17"/>
  <c r="B132" i="17"/>
  <c r="D132" i="17"/>
  <c r="B133" i="17"/>
  <c r="B134" i="17"/>
  <c r="B135" i="17"/>
  <c r="B136" i="17"/>
  <c r="D136" i="17" s="1"/>
  <c r="B137" i="17"/>
  <c r="D137" i="17" s="1"/>
  <c r="B138" i="17"/>
  <c r="B139" i="17"/>
  <c r="B140" i="17"/>
  <c r="D140" i="17" s="1"/>
  <c r="B141" i="17"/>
  <c r="D141" i="17" s="1"/>
  <c r="B142" i="17"/>
  <c r="D142" i="17"/>
  <c r="B143" i="17"/>
  <c r="B144" i="17"/>
  <c r="D144" i="17" s="1"/>
  <c r="B145" i="17"/>
  <c r="B146" i="17"/>
  <c r="B147" i="17"/>
  <c r="D147" i="17" s="1"/>
  <c r="B148" i="17"/>
  <c r="D148" i="17" s="1"/>
  <c r="B149" i="17"/>
  <c r="D149" i="17" s="1"/>
  <c r="B150" i="17"/>
  <c r="B151" i="17"/>
  <c r="B152" i="17"/>
  <c r="D152" i="17"/>
  <c r="B153" i="17"/>
  <c r="D153" i="17"/>
  <c r="B154" i="17"/>
  <c r="D154" i="17"/>
  <c r="B155" i="17"/>
  <c r="B156" i="17"/>
  <c r="D156" i="17" s="1"/>
  <c r="B157" i="17"/>
  <c r="D157" i="17" s="1"/>
  <c r="B158" i="17"/>
  <c r="B159" i="17"/>
  <c r="B160" i="17"/>
  <c r="D160" i="17"/>
  <c r="B161" i="17"/>
  <c r="B162" i="17"/>
  <c r="B163" i="17"/>
  <c r="B164" i="17"/>
  <c r="D164" i="17" s="1"/>
  <c r="B165" i="17"/>
  <c r="D165" i="17" s="1"/>
  <c r="B166" i="17"/>
  <c r="D166" i="17" s="1"/>
  <c r="B167" i="17"/>
  <c r="B168" i="17"/>
  <c r="D168" i="17" s="1"/>
  <c r="B169" i="17"/>
  <c r="D169" i="17" s="1"/>
  <c r="B170" i="17"/>
  <c r="D170" i="17"/>
  <c r="B171" i="17"/>
  <c r="D171" i="17"/>
  <c r="B172" i="17"/>
  <c r="D172" i="17"/>
  <c r="B173" i="17"/>
  <c r="B174" i="17"/>
  <c r="B175" i="17"/>
  <c r="B176" i="17"/>
  <c r="D176" i="17"/>
  <c r="B177" i="17"/>
  <c r="D177" i="17" s="1"/>
  <c r="B178" i="17"/>
  <c r="B179" i="17"/>
  <c r="B180" i="17"/>
  <c r="D180" i="17" s="1"/>
  <c r="B181" i="17"/>
  <c r="B182" i="17"/>
  <c r="D182" i="17"/>
  <c r="B183" i="17"/>
  <c r="B47" i="17"/>
  <c r="B48" i="17"/>
  <c r="D48" i="17"/>
  <c r="B49" i="17"/>
  <c r="B50" i="17"/>
  <c r="B51" i="17"/>
  <c r="B52" i="17"/>
  <c r="D52" i="17" s="1"/>
  <c r="B53" i="17"/>
  <c r="B54" i="17"/>
  <c r="B55" i="17"/>
  <c r="D55" i="17" s="1"/>
  <c r="B56" i="17"/>
  <c r="D56" i="17"/>
  <c r="B57" i="17"/>
  <c r="B58" i="17"/>
  <c r="D58" i="17" s="1"/>
  <c r="B59" i="17"/>
  <c r="B60" i="17"/>
  <c r="D60" i="17"/>
  <c r="B61" i="17"/>
  <c r="D61" i="17" s="1"/>
  <c r="B62" i="17"/>
  <c r="B63" i="17"/>
  <c r="B64" i="17"/>
  <c r="D64" i="17"/>
  <c r="B65" i="17"/>
  <c r="B66" i="17"/>
  <c r="B67" i="17"/>
  <c r="B68" i="17"/>
  <c r="D68" i="17" s="1"/>
  <c r="B69" i="17"/>
  <c r="B70" i="17"/>
  <c r="B71" i="17"/>
  <c r="D71" i="17" s="1"/>
  <c r="B72" i="17"/>
  <c r="D72" i="17"/>
  <c r="B74" i="17"/>
  <c r="D74" i="17"/>
  <c r="B75" i="17"/>
  <c r="B76" i="17"/>
  <c r="D76" i="17"/>
  <c r="B77" i="17"/>
  <c r="D77" i="17" s="1"/>
  <c r="B78" i="17"/>
  <c r="B79" i="17"/>
  <c r="D79" i="17"/>
  <c r="B80" i="17"/>
  <c r="D80" i="17" s="1"/>
  <c r="B81" i="17"/>
  <c r="B82" i="17"/>
  <c r="B83" i="17"/>
  <c r="D83" i="17" s="1"/>
  <c r="B84" i="17"/>
  <c r="B85" i="17"/>
  <c r="B86" i="17"/>
  <c r="B87" i="17"/>
  <c r="D87" i="17" s="1"/>
  <c r="B88" i="17"/>
  <c r="B89" i="17"/>
  <c r="B90" i="17"/>
  <c r="B91" i="17"/>
  <c r="D91" i="17" s="1"/>
  <c r="B24" i="17"/>
  <c r="B26" i="17"/>
  <c r="B27" i="17"/>
  <c r="B28" i="17"/>
  <c r="D28" i="17" s="1"/>
  <c r="B29" i="17"/>
  <c r="B30" i="17"/>
  <c r="B31" i="17"/>
  <c r="B32" i="17"/>
  <c r="B33" i="17"/>
  <c r="D33" i="17"/>
  <c r="B34" i="17"/>
  <c r="D34" i="17" s="1"/>
  <c r="B35" i="17"/>
  <c r="B36" i="17"/>
  <c r="B37" i="17"/>
  <c r="D37" i="17"/>
  <c r="B38" i="17"/>
  <c r="B39" i="17"/>
  <c r="B40" i="17"/>
  <c r="B41" i="17"/>
  <c r="D41" i="17" s="1"/>
  <c r="B43" i="17"/>
  <c r="B44" i="17"/>
  <c r="B45" i="17"/>
  <c r="D45" i="17" s="1"/>
  <c r="B13" i="17"/>
  <c r="D13" i="17"/>
  <c r="B14" i="17"/>
  <c r="D14" i="17" s="1"/>
  <c r="B15" i="17"/>
  <c r="D15" i="17"/>
  <c r="B16" i="17"/>
  <c r="B17" i="17"/>
  <c r="D17" i="17" s="1"/>
  <c r="B18" i="17"/>
  <c r="D18" i="17"/>
  <c r="B19" i="17"/>
  <c r="D19" i="17" s="1"/>
  <c r="B20" i="17"/>
  <c r="B21" i="17"/>
  <c r="D21" i="17"/>
  <c r="B22" i="17"/>
  <c r="D22" i="17" s="1"/>
  <c r="B7" i="17"/>
  <c r="B8" i="17"/>
  <c r="B9" i="17"/>
  <c r="D9" i="17" s="1"/>
  <c r="B10" i="17"/>
  <c r="D10" i="17"/>
  <c r="B11" i="17"/>
  <c r="B4" i="17"/>
  <c r="D4" i="17" s="1"/>
  <c r="B5" i="17"/>
  <c r="D5" i="17"/>
  <c r="N5" i="17"/>
  <c r="L5" i="17"/>
  <c r="N4" i="17"/>
  <c r="L4" i="17" s="1"/>
  <c r="J4" i="17"/>
  <c r="D300" i="17"/>
  <c r="C13" i="17"/>
  <c r="C7" i="17"/>
  <c r="C10" i="17"/>
  <c r="C12" i="17"/>
  <c r="D12" i="17"/>
  <c r="D195" i="17"/>
  <c r="C75" i="17"/>
  <c r="C30" i="17"/>
  <c r="C31" i="17"/>
  <c r="C27" i="17"/>
  <c r="C29" i="17"/>
  <c r="D29" i="17"/>
  <c r="C8" i="17"/>
  <c r="C5" i="17"/>
  <c r="C28" i="17"/>
  <c r="D26" i="17"/>
  <c r="C18" i="17"/>
  <c r="C19" i="17"/>
  <c r="C20" i="17"/>
  <c r="C16" i="17"/>
  <c r="C14" i="17"/>
  <c r="C15" i="17"/>
  <c r="C22" i="17"/>
  <c r="C23" i="17"/>
  <c r="D350" i="17"/>
  <c r="C4" i="17"/>
  <c r="C6" i="17"/>
  <c r="C3" i="17"/>
  <c r="C2" i="17"/>
  <c r="D2" i="17"/>
  <c r="D11" i="17"/>
  <c r="C21" i="17"/>
  <c r="C17" i="17"/>
  <c r="C9" i="17"/>
  <c r="D364" i="17"/>
  <c r="D363" i="17"/>
  <c r="D361" i="17"/>
  <c r="D360" i="17"/>
  <c r="D359" i="17"/>
  <c r="D357" i="17"/>
  <c r="D356" i="17"/>
  <c r="D353" i="17"/>
  <c r="D352" i="17"/>
  <c r="D351" i="17"/>
  <c r="D346" i="17"/>
  <c r="D343" i="17"/>
  <c r="D340" i="17"/>
  <c r="D339" i="17"/>
  <c r="D333" i="17"/>
  <c r="D332" i="17"/>
  <c r="D331" i="17"/>
  <c r="D329" i="17"/>
  <c r="D328" i="17"/>
  <c r="D325" i="17"/>
  <c r="D323" i="17"/>
  <c r="D320" i="17"/>
  <c r="D319" i="17"/>
  <c r="D317" i="17"/>
  <c r="D316" i="17"/>
  <c r="D315" i="17"/>
  <c r="D313" i="17"/>
  <c r="D312" i="17"/>
  <c r="D309" i="17"/>
  <c r="D306" i="17"/>
  <c r="D304" i="17"/>
  <c r="D302" i="17"/>
  <c r="D298" i="17"/>
  <c r="D297" i="17"/>
  <c r="D294" i="17"/>
  <c r="D293" i="17"/>
  <c r="D292" i="17"/>
  <c r="D289" i="17"/>
  <c r="D288" i="17"/>
  <c r="D283" i="17"/>
  <c r="D282" i="17"/>
  <c r="D280" i="17"/>
  <c r="D279" i="17"/>
  <c r="D278" i="17"/>
  <c r="D276" i="17"/>
  <c r="D274" i="17"/>
  <c r="D271" i="17"/>
  <c r="D270" i="17"/>
  <c r="D268" i="17"/>
  <c r="D264" i="17"/>
  <c r="D260" i="17"/>
  <c r="D256" i="17"/>
  <c r="D254" i="17"/>
  <c r="D252" i="17"/>
  <c r="D251" i="17"/>
  <c r="D250" i="17"/>
  <c r="D248" i="17"/>
  <c r="D247" i="17"/>
  <c r="D244" i="17"/>
  <c r="D242" i="17"/>
  <c r="D240" i="17"/>
  <c r="D239" i="17"/>
  <c r="D236" i="17"/>
  <c r="D234" i="17"/>
  <c r="D233" i="17"/>
  <c r="D230" i="17"/>
  <c r="D229" i="17"/>
  <c r="D227" i="17"/>
  <c r="D225" i="17"/>
  <c r="D222" i="17"/>
  <c r="D221" i="17"/>
  <c r="D218" i="17"/>
  <c r="D214" i="17"/>
  <c r="D212" i="17"/>
  <c r="D207" i="17"/>
  <c r="D205" i="17"/>
  <c r="D204" i="17"/>
  <c r="D201" i="17"/>
  <c r="D198" i="17"/>
  <c r="D196" i="17"/>
  <c r="D193" i="17"/>
  <c r="D192" i="17"/>
  <c r="D191" i="17"/>
  <c r="D189" i="17"/>
  <c r="D188" i="17"/>
  <c r="D187" i="17"/>
  <c r="D185" i="17"/>
  <c r="D184" i="17"/>
  <c r="D183" i="17"/>
  <c r="D181" i="17"/>
  <c r="D179" i="17"/>
  <c r="D178" i="17"/>
  <c r="D175" i="17"/>
  <c r="D174" i="17"/>
  <c r="D173" i="17"/>
  <c r="D167" i="17"/>
  <c r="D163" i="17"/>
  <c r="D162" i="17"/>
  <c r="D161" i="17"/>
  <c r="D159" i="17"/>
  <c r="D158" i="17"/>
  <c r="D155" i="17"/>
  <c r="D151" i="17"/>
  <c r="D150" i="17"/>
  <c r="D146" i="17"/>
  <c r="D145" i="17"/>
  <c r="D143" i="17"/>
  <c r="D139" i="17"/>
  <c r="D138" i="17"/>
  <c r="D135" i="17"/>
  <c r="D134" i="17"/>
  <c r="D133" i="17"/>
  <c r="D130" i="17"/>
  <c r="D129" i="17"/>
  <c r="D125" i="17"/>
  <c r="D123" i="17"/>
  <c r="D122" i="17"/>
  <c r="D117" i="17"/>
  <c r="D116" i="17"/>
  <c r="D113" i="17"/>
  <c r="D110" i="17"/>
  <c r="D108" i="17"/>
  <c r="D106" i="17"/>
  <c r="D105" i="17"/>
  <c r="D102" i="17"/>
  <c r="D101" i="17"/>
  <c r="D100" i="17"/>
  <c r="D97" i="17"/>
  <c r="D96" i="17"/>
  <c r="D94" i="17"/>
  <c r="D90" i="17"/>
  <c r="D89" i="17"/>
  <c r="D88" i="17"/>
  <c r="D86" i="17"/>
  <c r="D85" i="17"/>
  <c r="D84" i="17"/>
  <c r="D82" i="17"/>
  <c r="D81" i="17"/>
  <c r="D78" i="17"/>
  <c r="D75" i="17"/>
  <c r="D70" i="17"/>
  <c r="D69" i="17"/>
  <c r="D67" i="17"/>
  <c r="D66" i="17"/>
  <c r="D65" i="17"/>
  <c r="D63" i="17"/>
  <c r="D62" i="17"/>
  <c r="D59" i="17"/>
  <c r="D57" i="17"/>
  <c r="D54" i="17"/>
  <c r="D53" i="17"/>
  <c r="D51" i="17"/>
  <c r="D50" i="17"/>
  <c r="D49" i="17"/>
  <c r="D47" i="17"/>
  <c r="D46" i="17"/>
  <c r="D44" i="17"/>
  <c r="D43" i="17"/>
  <c r="D40" i="17"/>
  <c r="D39" i="17"/>
  <c r="D38" i="17"/>
  <c r="D36" i="17"/>
  <c r="D35" i="17"/>
  <c r="D32" i="17"/>
  <c r="D31" i="17"/>
  <c r="D30" i="17"/>
  <c r="D27" i="17"/>
  <c r="D24" i="17"/>
  <c r="D23" i="17"/>
  <c r="D20" i="17"/>
  <c r="D16" i="17"/>
  <c r="D8" i="17"/>
  <c r="D7" i="17"/>
  <c r="D3" i="17"/>
  <c r="C95" i="17"/>
  <c r="C48" i="17"/>
  <c r="C36" i="17"/>
  <c r="C37" i="17"/>
  <c r="C38" i="17"/>
  <c r="C39" i="17"/>
  <c r="C43" i="17"/>
  <c r="C41" i="17"/>
  <c r="C42" i="17"/>
  <c r="C140" i="17"/>
  <c r="C117" i="17"/>
  <c r="C128" i="17"/>
  <c r="C129" i="17"/>
  <c r="C130" i="17"/>
  <c r="C123" i="17"/>
  <c r="C120" i="17"/>
  <c r="C118" i="17"/>
  <c r="C119" i="17"/>
  <c r="C71" i="17"/>
  <c r="C83" i="17"/>
  <c r="C84" i="17"/>
  <c r="C32" i="17"/>
  <c r="C175" i="17"/>
  <c r="C174" i="17"/>
  <c r="C173" i="17"/>
  <c r="C172" i="17"/>
  <c r="C171" i="17"/>
  <c r="C170" i="17"/>
  <c r="C169" i="17"/>
  <c r="C168" i="17"/>
  <c r="C167" i="17"/>
  <c r="C166" i="17"/>
  <c r="C165" i="17"/>
  <c r="C164" i="17"/>
  <c r="C163" i="17"/>
  <c r="C162" i="17"/>
  <c r="C161" i="17"/>
  <c r="C160" i="17"/>
  <c r="C159" i="17"/>
  <c r="C158" i="17"/>
  <c r="C157" i="17"/>
  <c r="C156" i="17"/>
  <c r="C155" i="17"/>
  <c r="C154" i="17"/>
  <c r="C153" i="17"/>
  <c r="C152" i="17"/>
  <c r="C151" i="17"/>
  <c r="C150" i="17"/>
  <c r="C149" i="17"/>
  <c r="C148" i="17"/>
  <c r="C147" i="17"/>
  <c r="C146" i="17"/>
  <c r="C145" i="17"/>
  <c r="C144" i="17"/>
  <c r="C143" i="17"/>
  <c r="C142" i="17"/>
  <c r="C141" i="17"/>
  <c r="C139" i="17"/>
  <c r="C138" i="17"/>
  <c r="C137" i="17"/>
  <c r="C136" i="17"/>
  <c r="C135" i="17"/>
  <c r="C134" i="17"/>
  <c r="C133" i="17"/>
  <c r="C132" i="17"/>
  <c r="C131" i="17"/>
  <c r="C127" i="17"/>
  <c r="C126" i="17"/>
  <c r="C125" i="17"/>
  <c r="C124" i="17"/>
  <c r="C122" i="17"/>
  <c r="C121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2" i="17"/>
  <c r="C91" i="17"/>
  <c r="C90" i="17"/>
  <c r="C89" i="17"/>
  <c r="C88" i="17"/>
  <c r="C87" i="17"/>
  <c r="C86" i="17"/>
  <c r="C85" i="17"/>
  <c r="C81" i="17"/>
  <c r="C80" i="17"/>
  <c r="C79" i="17"/>
  <c r="C78" i="17"/>
  <c r="C77" i="17"/>
  <c r="C72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6" i="17"/>
  <c r="C45" i="17"/>
  <c r="C44" i="17"/>
  <c r="C40" i="17"/>
  <c r="C35" i="17"/>
  <c r="C34" i="17"/>
  <c r="C33" i="17"/>
  <c r="D733" i="17"/>
  <c r="D731" i="17"/>
  <c r="D732" i="17"/>
  <c r="D711" i="17"/>
  <c r="D712" i="17"/>
  <c r="D714" i="17"/>
  <c r="D715" i="17"/>
  <c r="D716" i="17"/>
  <c r="D718" i="17"/>
  <c r="D719" i="17"/>
  <c r="D720" i="17"/>
  <c r="D722" i="17"/>
  <c r="D723" i="17"/>
  <c r="D724" i="17"/>
  <c r="D726" i="17"/>
  <c r="D727" i="17"/>
  <c r="D728" i="17"/>
  <c r="D730" i="17"/>
  <c r="D704" i="17"/>
  <c r="D705" i="17"/>
  <c r="D706" i="17"/>
  <c r="D707" i="17"/>
  <c r="D708" i="17"/>
  <c r="D709" i="17"/>
  <c r="D710" i="17"/>
  <c r="D703" i="17"/>
  <c r="D675" i="17"/>
  <c r="D676" i="17"/>
  <c r="D678" i="17"/>
  <c r="D679" i="17"/>
  <c r="D680" i="17"/>
  <c r="D682" i="17"/>
  <c r="D683" i="17"/>
  <c r="D684" i="17"/>
  <c r="D686" i="17"/>
  <c r="D687" i="17"/>
  <c r="D688" i="17"/>
  <c r="D690" i="17"/>
  <c r="D691" i="17"/>
  <c r="D692" i="17"/>
  <c r="D694" i="17"/>
  <c r="D695" i="17"/>
  <c r="D696" i="17"/>
  <c r="D698" i="17"/>
  <c r="D699" i="17"/>
  <c r="D700" i="17"/>
  <c r="D702" i="17"/>
  <c r="D674" i="17"/>
  <c r="D644" i="17"/>
  <c r="D646" i="17"/>
  <c r="D647" i="17"/>
  <c r="D648" i="17"/>
  <c r="D650" i="17"/>
  <c r="D651" i="17"/>
  <c r="D652" i="17"/>
  <c r="D654" i="17"/>
  <c r="D655" i="17"/>
  <c r="D656" i="17"/>
  <c r="D658" i="17"/>
  <c r="D659" i="17"/>
  <c r="D660" i="17"/>
  <c r="D662" i="17"/>
  <c r="D663" i="17"/>
  <c r="D664" i="17"/>
  <c r="D666" i="17"/>
  <c r="D667" i="17"/>
  <c r="D668" i="17"/>
  <c r="D670" i="17"/>
  <c r="D671" i="17"/>
  <c r="D672" i="17"/>
  <c r="D643" i="17"/>
  <c r="D614" i="17"/>
  <c r="D615" i="17"/>
  <c r="D616" i="17"/>
  <c r="D618" i="17"/>
  <c r="D619" i="17"/>
  <c r="D620" i="17"/>
  <c r="D622" i="17"/>
  <c r="D623" i="17"/>
  <c r="D624" i="17"/>
  <c r="D626" i="17"/>
  <c r="D627" i="17"/>
  <c r="D628" i="17"/>
  <c r="D630" i="17"/>
  <c r="D631" i="17"/>
  <c r="D632" i="17"/>
  <c r="D634" i="17"/>
  <c r="D635" i="17"/>
  <c r="D636" i="17"/>
  <c r="D638" i="17"/>
  <c r="D639" i="17"/>
  <c r="D640" i="17"/>
  <c r="D642" i="17"/>
  <c r="D612" i="17"/>
  <c r="D607" i="17"/>
  <c r="D608" i="17"/>
  <c r="D609" i="17"/>
  <c r="D610" i="17"/>
  <c r="D611" i="17"/>
  <c r="D583" i="17"/>
  <c r="D584" i="17"/>
  <c r="D586" i="17"/>
  <c r="D587" i="17"/>
  <c r="D588" i="17"/>
  <c r="D590" i="17"/>
  <c r="D591" i="17"/>
  <c r="D592" i="17"/>
  <c r="D594" i="17"/>
  <c r="D595" i="17"/>
  <c r="D596" i="17"/>
  <c r="D598" i="17"/>
  <c r="D599" i="17"/>
  <c r="D600" i="17"/>
  <c r="D602" i="17"/>
  <c r="D603" i="17"/>
  <c r="D604" i="17"/>
  <c r="D606" i="17"/>
  <c r="D582" i="17"/>
  <c r="D552" i="17"/>
  <c r="D554" i="17"/>
  <c r="D555" i="17"/>
  <c r="D556" i="17"/>
  <c r="D558" i="17"/>
  <c r="D559" i="17"/>
  <c r="D560" i="17"/>
  <c r="D562" i="17"/>
  <c r="D563" i="17"/>
  <c r="D564" i="17"/>
  <c r="D566" i="17"/>
  <c r="D567" i="17"/>
  <c r="D568" i="17"/>
  <c r="D570" i="17"/>
  <c r="D571" i="17"/>
  <c r="D572" i="17"/>
  <c r="D574" i="17"/>
  <c r="D575" i="17"/>
  <c r="D576" i="17"/>
  <c r="D578" i="17"/>
  <c r="D579" i="17"/>
  <c r="D580" i="17"/>
  <c r="D551" i="17"/>
  <c r="D522" i="17"/>
  <c r="D523" i="17"/>
  <c r="D524" i="17"/>
  <c r="D526" i="17"/>
  <c r="D527" i="17"/>
  <c r="D528" i="17"/>
  <c r="D530" i="17"/>
  <c r="D531" i="17"/>
  <c r="D532" i="17"/>
  <c r="D534" i="17"/>
  <c r="D535" i="17"/>
  <c r="D536" i="17"/>
  <c r="D538" i="17"/>
  <c r="D539" i="17"/>
  <c r="D540" i="17"/>
  <c r="D542" i="17"/>
  <c r="D543" i="17"/>
  <c r="D544" i="17"/>
  <c r="D546" i="17"/>
  <c r="D547" i="17"/>
  <c r="D548" i="17"/>
  <c r="D550" i="17"/>
  <c r="D521" i="17"/>
  <c r="D491" i="17"/>
  <c r="D492" i="17"/>
  <c r="D493" i="17"/>
  <c r="D494" i="17"/>
  <c r="D495" i="17"/>
  <c r="D496" i="17"/>
  <c r="D497" i="17"/>
  <c r="D498" i="17"/>
  <c r="D499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490" i="17"/>
  <c r="D460" i="17"/>
  <c r="D462" i="17"/>
  <c r="D463" i="17"/>
  <c r="D464" i="17"/>
  <c r="D466" i="17"/>
  <c r="D467" i="17"/>
  <c r="D468" i="17"/>
  <c r="D470" i="17"/>
  <c r="D471" i="17"/>
  <c r="D472" i="17"/>
  <c r="D474" i="17"/>
  <c r="D475" i="17"/>
  <c r="D476" i="17"/>
  <c r="D478" i="17"/>
  <c r="D479" i="17"/>
  <c r="D480" i="17"/>
  <c r="D482" i="17"/>
  <c r="D483" i="17"/>
  <c r="D484" i="17"/>
  <c r="D486" i="17"/>
  <c r="D487" i="17"/>
  <c r="D488" i="17"/>
  <c r="D489" i="17"/>
  <c r="D459" i="17"/>
  <c r="D430" i="17"/>
  <c r="D431" i="17"/>
  <c r="D432" i="17"/>
  <c r="D434" i="17"/>
  <c r="D435" i="17"/>
  <c r="D436" i="17"/>
  <c r="D438" i="17"/>
  <c r="D439" i="17"/>
  <c r="D440" i="17"/>
  <c r="D442" i="17"/>
  <c r="D443" i="17"/>
  <c r="D444" i="17"/>
  <c r="D446" i="17"/>
  <c r="D447" i="17"/>
  <c r="D448" i="17"/>
  <c r="D450" i="17"/>
  <c r="D451" i="17"/>
  <c r="D452" i="17"/>
  <c r="D454" i="17"/>
  <c r="D455" i="17"/>
  <c r="D456" i="17"/>
  <c r="D458" i="17"/>
  <c r="D429" i="17"/>
  <c r="D425" i="17"/>
  <c r="D426" i="17"/>
  <c r="D427" i="17"/>
  <c r="D428" i="17"/>
  <c r="D399" i="17"/>
  <c r="D400" i="17"/>
  <c r="D401" i="17"/>
  <c r="D402" i="17"/>
  <c r="D403" i="17"/>
  <c r="D404" i="17"/>
  <c r="D405" i="17"/>
  <c r="D406" i="17"/>
  <c r="D407" i="17"/>
  <c r="D408" i="17"/>
  <c r="D409" i="17"/>
  <c r="D410" i="17"/>
  <c r="D411" i="17"/>
  <c r="D412" i="17"/>
  <c r="D413" i="17"/>
  <c r="D414" i="17"/>
  <c r="D415" i="17"/>
  <c r="D416" i="17"/>
  <c r="D417" i="17"/>
  <c r="D418" i="17"/>
  <c r="D419" i="17"/>
  <c r="D420" i="17"/>
  <c r="D421" i="17"/>
  <c r="D422" i="17"/>
  <c r="D423" i="17"/>
  <c r="D424" i="17"/>
  <c r="D398" i="17"/>
  <c r="D396" i="17"/>
  <c r="D397" i="17"/>
  <c r="D393" i="17"/>
  <c r="D394" i="17"/>
  <c r="D395" i="17"/>
  <c r="D389" i="17"/>
  <c r="D390" i="17"/>
  <c r="D391" i="17"/>
  <c r="D392" i="17"/>
  <c r="D369" i="17"/>
  <c r="D370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68" i="17"/>
  <c r="C367" i="17"/>
  <c r="C368" i="17"/>
  <c r="C184" i="17"/>
  <c r="C185" i="17"/>
  <c r="C276" i="17"/>
  <c r="C277" i="17"/>
  <c r="C278" i="17"/>
  <c r="C279" i="17"/>
  <c r="C280" i="17"/>
  <c r="C232" i="17"/>
  <c r="C233" i="17"/>
  <c r="C234" i="17"/>
  <c r="C209" i="17"/>
  <c r="C221" i="17"/>
  <c r="C215" i="17"/>
  <c r="C218" i="17"/>
  <c r="C219" i="17"/>
  <c r="C220" i="17"/>
  <c r="C217" i="17"/>
  <c r="C216" i="17"/>
  <c r="C186" i="17"/>
  <c r="C197" i="17"/>
  <c r="C235" i="17"/>
  <c r="C236" i="17"/>
  <c r="C210" i="17"/>
  <c r="C198" i="17"/>
  <c r="C199" i="17"/>
  <c r="C200" i="17"/>
  <c r="C201" i="17"/>
  <c r="C176" i="17"/>
  <c r="C177" i="17"/>
  <c r="C178" i="17"/>
  <c r="C324" i="17"/>
  <c r="C346" i="17"/>
  <c r="C194" i="17"/>
  <c r="C205" i="17"/>
  <c r="C206" i="17"/>
  <c r="C207" i="17"/>
  <c r="C208" i="17"/>
  <c r="C286" i="17"/>
  <c r="C325" i="17"/>
  <c r="C326" i="17"/>
  <c r="C303" i="17"/>
  <c r="C304" i="17"/>
  <c r="C305" i="17"/>
  <c r="C315" i="17"/>
  <c r="C310" i="17"/>
  <c r="C311" i="17"/>
  <c r="C312" i="17"/>
  <c r="C308" i="17"/>
  <c r="C306" i="17"/>
  <c r="C307" i="17"/>
  <c r="C292" i="17"/>
  <c r="C298" i="17"/>
  <c r="C301" i="17"/>
  <c r="C299" i="17"/>
  <c r="C300" i="17"/>
  <c r="C289" i="17"/>
  <c r="C290" i="17"/>
  <c r="C291" i="17"/>
  <c r="C288" i="17"/>
  <c r="C287" i="17"/>
  <c r="C193" i="17"/>
  <c r="C195" i="17"/>
  <c r="C196" i="17"/>
  <c r="C354" i="17"/>
  <c r="C353" i="17"/>
  <c r="C352" i="17"/>
  <c r="C351" i="17"/>
  <c r="C350" i="17"/>
  <c r="C349" i="17"/>
  <c r="C348" i="17"/>
  <c r="C347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3" i="17"/>
  <c r="C322" i="17"/>
  <c r="C321" i="17"/>
  <c r="C320" i="17"/>
  <c r="C319" i="17"/>
  <c r="C318" i="17"/>
  <c r="C317" i="17"/>
  <c r="C316" i="17"/>
  <c r="C314" i="17"/>
  <c r="C313" i="17"/>
  <c r="C309" i="17"/>
  <c r="C302" i="17"/>
  <c r="C297" i="17"/>
  <c r="C296" i="17"/>
  <c r="C295" i="17"/>
  <c r="C294" i="17"/>
  <c r="C293" i="17"/>
  <c r="C285" i="17"/>
  <c r="C284" i="17"/>
  <c r="C283" i="17"/>
  <c r="C282" i="17"/>
  <c r="C281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231" i="17"/>
  <c r="C230" i="17"/>
  <c r="C229" i="17"/>
  <c r="C228" i="17"/>
  <c r="C227" i="17"/>
  <c r="C226" i="17"/>
  <c r="C225" i="17"/>
  <c r="C224" i="17"/>
  <c r="C223" i="17"/>
  <c r="C222" i="17"/>
  <c r="C214" i="17"/>
  <c r="C213" i="17"/>
  <c r="C212" i="17"/>
  <c r="C211" i="17"/>
  <c r="C204" i="17"/>
  <c r="C203" i="17"/>
  <c r="C202" i="17"/>
  <c r="C192" i="17"/>
  <c r="C191" i="17"/>
  <c r="C190" i="17"/>
  <c r="C189" i="17"/>
  <c r="C188" i="17"/>
  <c r="C187" i="17"/>
  <c r="C183" i="17"/>
  <c r="C182" i="17"/>
  <c r="C181" i="17"/>
  <c r="C180" i="17"/>
  <c r="C179" i="17"/>
  <c r="C355" i="17"/>
  <c r="C356" i="17"/>
  <c r="C357" i="17"/>
  <c r="C362" i="17"/>
  <c r="C363" i="17"/>
  <c r="C365" i="17"/>
  <c r="C366" i="17"/>
  <c r="C364" i="17"/>
  <c r="C361" i="17"/>
  <c r="C360" i="17"/>
  <c r="C359" i="17"/>
  <c r="C358" i="17"/>
  <c r="C491" i="17"/>
  <c r="C492" i="17"/>
  <c r="C493" i="17"/>
  <c r="C494" i="17"/>
  <c r="C495" i="17"/>
  <c r="C496" i="17"/>
  <c r="C497" i="17"/>
  <c r="C498" i="17"/>
  <c r="C499" i="17"/>
  <c r="C500" i="17"/>
  <c r="C501" i="17"/>
  <c r="C502" i="17"/>
  <c r="C503" i="17"/>
  <c r="C504" i="17"/>
  <c r="C505" i="17"/>
  <c r="C506" i="17"/>
  <c r="C507" i="17"/>
  <c r="C508" i="17"/>
  <c r="C509" i="17"/>
  <c r="C510" i="17"/>
  <c r="C512" i="17"/>
  <c r="C513" i="17"/>
  <c r="C514" i="17"/>
  <c r="C515" i="17"/>
  <c r="C516" i="17"/>
  <c r="C517" i="17"/>
  <c r="C518" i="17"/>
  <c r="C519" i="17"/>
  <c r="C520" i="17"/>
  <c r="C490" i="17"/>
  <c r="C460" i="17"/>
  <c r="C461" i="17"/>
  <c r="C462" i="17"/>
  <c r="C463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59" i="17"/>
  <c r="C430" i="17"/>
  <c r="C431" i="17"/>
  <c r="C432" i="17"/>
  <c r="C433" i="17"/>
  <c r="C434" i="17"/>
  <c r="C435" i="17"/>
  <c r="C436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29" i="17"/>
  <c r="C425" i="17"/>
  <c r="C426" i="17"/>
  <c r="C427" i="17"/>
  <c r="C42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C415" i="17"/>
  <c r="C416" i="17"/>
  <c r="C417" i="17"/>
  <c r="C418" i="17"/>
  <c r="C419" i="17"/>
  <c r="C420" i="17"/>
  <c r="C421" i="17"/>
  <c r="C422" i="17"/>
  <c r="C423" i="17"/>
  <c r="C424" i="17"/>
  <c r="C398" i="17"/>
  <c r="C396" i="17"/>
  <c r="C397" i="17"/>
  <c r="C393" i="17"/>
  <c r="C394" i="17"/>
  <c r="C395" i="17"/>
  <c r="C389" i="17"/>
  <c r="C390" i="17"/>
  <c r="C391" i="17"/>
  <c r="C392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C383" i="17"/>
  <c r="C384" i="17"/>
  <c r="C385" i="17"/>
  <c r="C386" i="17"/>
  <c r="C387" i="17"/>
  <c r="C388" i="17"/>
  <c r="C511" i="17"/>
  <c r="C521" i="17"/>
  <c r="C541" i="17"/>
  <c r="C540" i="17"/>
  <c r="C539" i="17"/>
  <c r="C538" i="17"/>
  <c r="C537" i="17"/>
  <c r="C536" i="17"/>
  <c r="C535" i="17"/>
  <c r="C534" i="17"/>
  <c r="C533" i="17"/>
  <c r="C532" i="17"/>
  <c r="C531" i="17"/>
  <c r="C530" i="17"/>
  <c r="C529" i="17"/>
  <c r="C528" i="17"/>
  <c r="C527" i="17"/>
  <c r="C526" i="17"/>
  <c r="C525" i="17"/>
  <c r="C524" i="17"/>
  <c r="C523" i="17"/>
  <c r="C522" i="17"/>
  <c r="C711" i="17"/>
  <c r="C712" i="17"/>
  <c r="C713" i="17"/>
  <c r="C714" i="17"/>
  <c r="C715" i="17"/>
  <c r="C716" i="17"/>
  <c r="C717" i="17"/>
  <c r="C718" i="17"/>
  <c r="C719" i="17"/>
  <c r="C720" i="17"/>
  <c r="C704" i="17"/>
  <c r="C705" i="17"/>
  <c r="C706" i="17"/>
  <c r="C707" i="17"/>
  <c r="C708" i="17"/>
  <c r="C709" i="17"/>
  <c r="C710" i="17"/>
  <c r="C703" i="17"/>
  <c r="C675" i="17"/>
  <c r="C676" i="17"/>
  <c r="C677" i="17"/>
  <c r="C678" i="17"/>
  <c r="C679" i="17"/>
  <c r="C680" i="17"/>
  <c r="C681" i="17"/>
  <c r="C682" i="17"/>
  <c r="C683" i="17"/>
  <c r="C684" i="17"/>
  <c r="C685" i="17"/>
  <c r="C686" i="17"/>
  <c r="C687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674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C662" i="17"/>
  <c r="C663" i="17"/>
  <c r="C664" i="17"/>
  <c r="C665" i="17"/>
  <c r="C666" i="17"/>
  <c r="C667" i="17"/>
  <c r="C668" i="17"/>
  <c r="C669" i="17"/>
  <c r="C670" i="17"/>
  <c r="C671" i="17"/>
  <c r="C672" i="17"/>
  <c r="C673" i="17"/>
  <c r="C643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C636" i="17"/>
  <c r="C637" i="17"/>
  <c r="C638" i="17"/>
  <c r="C639" i="17"/>
  <c r="C640" i="17"/>
  <c r="C641" i="17"/>
  <c r="C642" i="17"/>
  <c r="C612" i="17"/>
  <c r="C607" i="17"/>
  <c r="C608" i="17"/>
  <c r="C609" i="17"/>
  <c r="C610" i="17"/>
  <c r="C611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C596" i="17"/>
  <c r="C597" i="17"/>
  <c r="C598" i="17"/>
  <c r="C599" i="17"/>
  <c r="C600" i="17"/>
  <c r="C601" i="17"/>
  <c r="C602" i="17"/>
  <c r="C603" i="17"/>
  <c r="C604" i="17"/>
  <c r="C605" i="17"/>
  <c r="C606" i="17"/>
  <c r="C582" i="17"/>
  <c r="C552" i="17"/>
  <c r="C553" i="17"/>
  <c r="C554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C576" i="17"/>
  <c r="C577" i="17"/>
  <c r="C578" i="17"/>
  <c r="C579" i="17"/>
  <c r="C580" i="17"/>
  <c r="C581" i="17"/>
  <c r="C551" i="17"/>
  <c r="C545" i="17"/>
  <c r="C546" i="17"/>
  <c r="C547" i="17"/>
  <c r="C548" i="17"/>
  <c r="C549" i="17"/>
  <c r="C550" i="17"/>
  <c r="C544" i="17"/>
  <c r="C543" i="17"/>
  <c r="C542" i="17"/>
  <c r="C733" i="17"/>
  <c r="C731" i="17"/>
  <c r="C732" i="17"/>
  <c r="C724" i="17"/>
  <c r="C725" i="17"/>
  <c r="C726" i="17"/>
  <c r="C727" i="17"/>
  <c r="C728" i="17"/>
  <c r="C729" i="17"/>
  <c r="C730" i="17"/>
  <c r="C723" i="17"/>
  <c r="C722" i="17"/>
  <c r="C721" i="17"/>
  <c r="W17" i="9"/>
  <c r="U17" i="9"/>
  <c r="W16" i="9"/>
  <c r="U16" i="9"/>
  <c r="W15" i="9"/>
  <c r="U15" i="9"/>
  <c r="W14" i="9"/>
  <c r="U14" i="9"/>
  <c r="W13" i="9"/>
  <c r="U13" i="9"/>
  <c r="W12" i="9"/>
  <c r="U12" i="9"/>
  <c r="W11" i="9"/>
  <c r="U11" i="9"/>
  <c r="W10" i="9"/>
  <c r="U10" i="9"/>
  <c r="W9" i="9"/>
  <c r="U9" i="9"/>
  <c r="H4" i="17"/>
  <c r="J5" i="17"/>
  <c r="H5" i="17"/>
  <c r="G7" i="17"/>
  <c r="O3" i="17" l="1"/>
  <c r="N3" i="17" s="1"/>
  <c r="O4" i="17"/>
  <c r="O5" i="17"/>
  <c r="L3" i="17" l="1"/>
  <c r="J3" i="17"/>
  <c r="H3" i="17"/>
</calcChain>
</file>

<file path=xl/sharedStrings.xml><?xml version="1.0" encoding="utf-8"?>
<sst xmlns="http://schemas.openxmlformats.org/spreadsheetml/2006/main" count="504" uniqueCount="250">
  <si>
    <t>工事番号</t>
  </si>
  <si>
    <t>号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</si>
  <si>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</si>
  <si>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</si>
  <si>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</si>
  <si>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</si>
  <si>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</si>
  <si>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</si>
  <si>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</si>
  <si>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</si>
  <si>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</si>
  <si>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</si>
  <si>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</si>
  <si>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</si>
  <si>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8"/>
  </si>
  <si>
    <t>工    期</t>
  </si>
  <si>
    <t>履行期限</t>
    <phoneticPr fontId="8"/>
  </si>
  <si>
    <t>契 約 番 号</t>
  </si>
  <si>
    <t>請 求 金 額</t>
  </si>
  <si>
    <t>1.</t>
  </si>
  <si>
    <t>工 事 番 号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</si>
  <si>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</si>
  <si>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</si>
  <si>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</si>
  <si>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</si>
  <si>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</si>
  <si>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</si>
  <si>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</si>
  <si>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</si>
  <si>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</si>
  <si>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</si>
  <si>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</si>
  <si>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</si>
  <si>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</si>
  <si>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</si>
  <si>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</si>
  <si>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</si>
  <si>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</si>
  <si>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</si>
  <si>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</si>
  <si>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</si>
  <si>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</si>
  <si>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</si>
  <si>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</si>
  <si>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</si>
  <si>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</si>
  <si>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</si>
  <si>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</si>
  <si>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</si>
  <si>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8"/>
  </si>
  <si>
    <t>契約年月日</t>
    <rPh sb="2" eb="3">
      <t>ネン</t>
    </rPh>
    <rPh sb="3" eb="4">
      <t>ツキ</t>
    </rPh>
    <rPh sb="4" eb="5">
      <t>ヒ</t>
    </rPh>
    <phoneticPr fontId="8"/>
  </si>
  <si>
    <t>氏名</t>
    <rPh sb="0" eb="2">
      <t>シメイ</t>
    </rPh>
    <phoneticPr fontId="8"/>
  </si>
  <si>
    <t>経歴</t>
    <rPh sb="0" eb="2">
      <t>ケイレキ</t>
    </rPh>
    <phoneticPr fontId="8"/>
  </si>
  <si>
    <t>備考</t>
    <rPh sb="0" eb="2">
      <t>ビコウ</t>
    </rPh>
    <phoneticPr fontId="8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</si>
  <si>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8"/>
  </si>
  <si>
    <t>照査</t>
    <rPh sb="0" eb="2">
      <t>ショウサ</t>
    </rPh>
    <phoneticPr fontId="8"/>
  </si>
  <si>
    <t>主任</t>
    <rPh sb="0" eb="2">
      <t>シュニン</t>
    </rPh>
    <phoneticPr fontId="8"/>
  </si>
  <si>
    <t>総括</t>
    <rPh sb="0" eb="2">
      <t>ソウカツ</t>
    </rPh>
    <phoneticPr fontId="8"/>
  </si>
  <si>
    <t>印</t>
    <rPh sb="0" eb="1">
      <t>イン</t>
    </rPh>
    <phoneticPr fontId="8"/>
  </si>
  <si>
    <t>社内役職名</t>
    <rPh sb="0" eb="2">
      <t>シャナイ</t>
    </rPh>
    <rPh sb="2" eb="5">
      <t>ヤクショクメイ</t>
    </rPh>
    <phoneticPr fontId="8"/>
  </si>
  <si>
    <t>範　囲</t>
    <rPh sb="0" eb="1">
      <t>ハン</t>
    </rPh>
    <rPh sb="2" eb="3">
      <t>ガコイ</t>
    </rPh>
    <phoneticPr fontId="8"/>
  </si>
  <si>
    <t>項　目</t>
    <rPh sb="0" eb="1">
      <t>コウ</t>
    </rPh>
    <rPh sb="2" eb="3">
      <t>メ</t>
    </rPh>
    <phoneticPr fontId="8"/>
  </si>
  <si>
    <t>納　　品　　書</t>
    <rPh sb="0" eb="1">
      <t>オサム</t>
    </rPh>
    <rPh sb="3" eb="4">
      <t>シナ</t>
    </rPh>
    <rPh sb="6" eb="7">
      <t>ショ</t>
    </rPh>
    <phoneticPr fontId="8"/>
  </si>
  <si>
    <t>納入場所</t>
    <rPh sb="0" eb="2">
      <t>ノウニュウ</t>
    </rPh>
    <phoneticPr fontId="8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</si>
  <si>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8"/>
  </si>
  <si>
    <t>年度</t>
    <rPh sb="0" eb="2">
      <t>ネンド</t>
    </rPh>
    <phoneticPr fontId="5"/>
  </si>
  <si>
    <t>年</t>
    <rPh sb="0" eb="1">
      <t>ネン</t>
    </rPh>
    <phoneticPr fontId="10"/>
  </si>
  <si>
    <t>月</t>
    <rPh sb="0" eb="1">
      <t>ツキ</t>
    </rPh>
    <phoneticPr fontId="10"/>
  </si>
  <si>
    <t>学　　　歴</t>
    <rPh sb="0" eb="1">
      <t>ガク</t>
    </rPh>
    <rPh sb="4" eb="5">
      <t>レキ</t>
    </rPh>
    <phoneticPr fontId="10"/>
  </si>
  <si>
    <t>職　　　歴</t>
    <rPh sb="0" eb="1">
      <t>ショク</t>
    </rPh>
    <rPh sb="4" eb="5">
      <t>レキ</t>
    </rPh>
    <phoneticPr fontId="10"/>
  </si>
  <si>
    <t>経　　　歴</t>
    <rPh sb="0" eb="1">
      <t>キョウ</t>
    </rPh>
    <rPh sb="4" eb="5">
      <t>レキ</t>
    </rPh>
    <phoneticPr fontId="10"/>
  </si>
  <si>
    <t>設計業務</t>
    <rPh sb="0" eb="2">
      <t>セッケイ</t>
    </rPh>
    <rPh sb="2" eb="4">
      <t>ギョウム</t>
    </rPh>
    <phoneticPr fontId="8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</si>
  <si>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8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</si>
  <si>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8"/>
  </si>
  <si>
    <t>推定総金額</t>
    <rPh sb="0" eb="2">
      <t>スイテイ</t>
    </rPh>
    <rPh sb="2" eb="3">
      <t>ソウ</t>
    </rPh>
    <rPh sb="3" eb="5">
      <t>キンガク</t>
    </rPh>
    <phoneticPr fontId="8"/>
  </si>
  <si>
    <t>受託者</t>
    <rPh sb="0" eb="3">
      <t>ジュタクシャ</t>
    </rPh>
    <phoneticPr fontId="8"/>
  </si>
  <si>
    <t>推定総金額</t>
    <rPh sb="0" eb="2">
      <t>スイテイ</t>
    </rPh>
    <rPh sb="2" eb="3">
      <t>ソウ</t>
    </rPh>
    <phoneticPr fontId="8"/>
  </si>
  <si>
    <t>推定総金額</t>
    <rPh sb="0" eb="2">
      <t>スイテイ</t>
    </rPh>
    <rPh sb="2" eb="3">
      <t>ソウ</t>
    </rPh>
    <phoneticPr fontId="5"/>
  </si>
  <si>
    <t>受託者</t>
    <rPh sb="0" eb="3">
      <t>ジュタクシャ</t>
    </rPh>
    <phoneticPr fontId="10"/>
  </si>
  <si>
    <t>確定金額</t>
    <rPh sb="0" eb="2">
      <t>カクテイ</t>
    </rPh>
    <phoneticPr fontId="5"/>
  </si>
  <si>
    <t>確定金額</t>
    <rPh sb="0" eb="2">
      <t>カクテイ</t>
    </rPh>
    <rPh sb="2" eb="4">
      <t>キンガク</t>
    </rPh>
    <phoneticPr fontId="8"/>
  </si>
  <si>
    <t>受託者</t>
    <rPh sb="0" eb="2">
      <t>ジュタク</t>
    </rPh>
    <phoneticPr fontId="10"/>
  </si>
  <si>
    <t>推定総金額</t>
    <rPh sb="0" eb="2">
      <t>スイテイ</t>
    </rPh>
    <rPh sb="2" eb="3">
      <t>ソウ</t>
    </rPh>
    <rPh sb="3" eb="5">
      <t>キンガク</t>
    </rPh>
    <phoneticPr fontId="10"/>
  </si>
  <si>
    <t>確定金額</t>
    <rPh sb="0" eb="2">
      <t>カクテイ</t>
    </rPh>
    <rPh sb="2" eb="4">
      <t>キンガク</t>
    </rPh>
    <phoneticPr fontId="10"/>
  </si>
  <si>
    <t>請求金額</t>
    <rPh sb="0" eb="2">
      <t>セイキュウ</t>
    </rPh>
    <rPh sb="2" eb="4">
      <t>キンガク</t>
    </rPh>
    <phoneticPr fontId="10"/>
  </si>
  <si>
    <t>補 償 業 務 作 業 照 査 点 検 確 認 書</t>
    <rPh sb="0" eb="1">
      <t>ホ</t>
    </rPh>
    <rPh sb="2" eb="3">
      <t>ツグナ</t>
    </rPh>
    <rPh sb="4" eb="5">
      <t>ギョウ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8"/>
  </si>
  <si>
    <t>品名</t>
    <rPh sb="0" eb="2">
      <t>ヒンメイ</t>
    </rPh>
    <phoneticPr fontId="16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</si>
  <si>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6"/>
  </si>
  <si>
    <t>数量</t>
    <rPh sb="0" eb="2">
      <t>スウリョウ</t>
    </rPh>
    <phoneticPr fontId="16"/>
  </si>
  <si>
    <t>項目</t>
    <rPh sb="0" eb="2">
      <t>コウモク</t>
    </rPh>
    <phoneticPr fontId="16"/>
  </si>
  <si>
    <t>細目</t>
    <rPh sb="0" eb="2">
      <t>サイモク</t>
    </rPh>
    <phoneticPr fontId="16"/>
  </si>
  <si>
    <t>２．</t>
  </si>
  <si>
    <t>３．</t>
  </si>
  <si>
    <t>物件調査</t>
    <rPh sb="0" eb="2">
      <t>ブッケン</t>
    </rPh>
    <rPh sb="2" eb="4">
      <t>チョウサ</t>
    </rPh>
    <phoneticPr fontId="16"/>
  </si>
  <si>
    <t>補償金算定</t>
    <rPh sb="0" eb="3">
      <t>ホショウキン</t>
    </rPh>
    <rPh sb="3" eb="5">
      <t>サンテイ</t>
    </rPh>
    <phoneticPr fontId="16"/>
  </si>
  <si>
    <t>権 利 関 係 調 書 の 点 検</t>
    <rPh sb="0" eb="1">
      <t>ケン</t>
    </rPh>
    <rPh sb="2" eb="3">
      <t>リ</t>
    </rPh>
    <rPh sb="4" eb="5">
      <t>セキ</t>
    </rPh>
    <rPh sb="6" eb="7">
      <t>カカリ</t>
    </rPh>
    <rPh sb="8" eb="9">
      <t>チョウ</t>
    </rPh>
    <rPh sb="10" eb="11">
      <t>ショ</t>
    </rPh>
    <rPh sb="14" eb="15">
      <t>テン</t>
    </rPh>
    <rPh sb="16" eb="17">
      <t>ケン</t>
    </rPh>
    <phoneticPr fontId="16"/>
  </si>
  <si>
    <t>図  面  の  作  成</t>
    <rPh sb="0" eb="1">
      <t>ズ</t>
    </rPh>
    <rPh sb="3" eb="4">
      <t>メン</t>
    </rPh>
    <rPh sb="9" eb="10">
      <t>サク</t>
    </rPh>
    <rPh sb="12" eb="13">
      <t>シゲル</t>
    </rPh>
    <phoneticPr fontId="16"/>
  </si>
  <si>
    <t>写  真  の  点  検</t>
    <rPh sb="0" eb="1">
      <t>シャ</t>
    </rPh>
    <rPh sb="3" eb="4">
      <t>マコト</t>
    </rPh>
    <rPh sb="9" eb="10">
      <t>テン</t>
    </rPh>
    <rPh sb="12" eb="13">
      <t>ケン</t>
    </rPh>
    <phoneticPr fontId="16"/>
  </si>
  <si>
    <t>調  書  の  点  検</t>
    <rPh sb="0" eb="1">
      <t>チョウ</t>
    </rPh>
    <rPh sb="3" eb="4">
      <t>ショ</t>
    </rPh>
    <rPh sb="9" eb="10">
      <t>テン</t>
    </rPh>
    <rPh sb="12" eb="13">
      <t>ケン</t>
    </rPh>
    <phoneticPr fontId="16"/>
  </si>
  <si>
    <t>計  算  書  の  点  検</t>
    <rPh sb="0" eb="1">
      <t>ケイ</t>
    </rPh>
    <rPh sb="3" eb="4">
      <t>サン</t>
    </rPh>
    <rPh sb="6" eb="7">
      <t>ショ</t>
    </rPh>
    <rPh sb="12" eb="13">
      <t>テン</t>
    </rPh>
    <rPh sb="15" eb="16">
      <t>ケン</t>
    </rPh>
    <phoneticPr fontId="16"/>
  </si>
  <si>
    <t>担当</t>
    <rPh sb="0" eb="2">
      <t>タントウ</t>
    </rPh>
    <phoneticPr fontId="16"/>
  </si>
  <si>
    <t>照査</t>
    <rPh sb="0" eb="2">
      <t>ショウサ</t>
    </rPh>
    <phoneticPr fontId="16"/>
  </si>
  <si>
    <t>主任</t>
    <rPh sb="0" eb="2">
      <t>シュニン</t>
    </rPh>
    <phoneticPr fontId="16"/>
  </si>
  <si>
    <t>総括</t>
    <rPh sb="0" eb="2">
      <t>ソウカツ</t>
    </rPh>
    <phoneticPr fontId="16"/>
  </si>
  <si>
    <t>種別</t>
    <rPh sb="0" eb="2">
      <t>シュベツ</t>
    </rPh>
    <phoneticPr fontId="7"/>
  </si>
  <si>
    <t>資　　　格</t>
    <rPh sb="0" eb="1">
      <t>シ</t>
    </rPh>
    <rPh sb="4" eb="5">
      <t>カク</t>
    </rPh>
    <phoneticPr fontId="10"/>
  </si>
  <si>
    <t>備考</t>
    <rPh sb="0" eb="2">
      <t>ビコウ</t>
    </rPh>
    <phoneticPr fontId="16"/>
  </si>
  <si>
    <t>契約番号</t>
    <phoneticPr fontId="8"/>
  </si>
  <si>
    <t>号</t>
    <rPh sb="0" eb="1">
      <t>ゴウ</t>
    </rPh>
    <phoneticPr fontId="8"/>
  </si>
  <si>
    <t>2.</t>
  </si>
  <si>
    <t>工    　　　程 　　　   表</t>
    <phoneticPr fontId="7"/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</si>
  <si>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7"/>
  </si>
  <si>
    <t>3.</t>
  </si>
  <si>
    <t>主任技術者経歴書</t>
    <phoneticPr fontId="10"/>
  </si>
  <si>
    <t>氏名</t>
    <phoneticPr fontId="10"/>
  </si>
  <si>
    <t>1.</t>
    <phoneticPr fontId="10"/>
  </si>
  <si>
    <t>1.</t>
    <phoneticPr fontId="10"/>
  </si>
  <si>
    <t>1.</t>
    <phoneticPr fontId="10"/>
  </si>
  <si>
    <t>年</t>
    <phoneticPr fontId="10"/>
  </si>
  <si>
    <t>月</t>
    <phoneticPr fontId="10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</si>
  <si>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10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</si>
  <si>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10"/>
  </si>
  <si>
    <t>その作業の発注時期</t>
    <rPh sb="2" eb="4">
      <t>サギョウ</t>
    </rPh>
    <rPh sb="5" eb="7">
      <t>ハッチュウ</t>
    </rPh>
    <rPh sb="7" eb="9">
      <t>ジキ</t>
    </rPh>
    <phoneticPr fontId="10"/>
  </si>
  <si>
    <t>作業件名（略さないこと）</t>
    <rPh sb="0" eb="2">
      <t>サギョウ</t>
    </rPh>
    <rPh sb="2" eb="4">
      <t>ケンメイ</t>
    </rPh>
    <rPh sb="5" eb="6">
      <t>リャク</t>
    </rPh>
    <phoneticPr fontId="10"/>
  </si>
  <si>
    <t>発注先（略さないこと）</t>
    <rPh sb="0" eb="2">
      <t>ハッチュウ</t>
    </rPh>
    <rPh sb="2" eb="3">
      <t>サキ</t>
    </rPh>
    <rPh sb="4" eb="5">
      <t>リャク</t>
    </rPh>
    <phoneticPr fontId="10"/>
  </si>
  <si>
    <t>請負金額</t>
    <rPh sb="0" eb="2">
      <t>ウケオイ</t>
    </rPh>
    <rPh sb="2" eb="3">
      <t>キン</t>
    </rPh>
    <rPh sb="3" eb="4">
      <t>ガク</t>
    </rPh>
    <phoneticPr fontId="10"/>
  </si>
  <si>
    <t>2）</t>
  </si>
  <si>
    <t>3）</t>
  </si>
  <si>
    <t>4）</t>
  </si>
  <si>
    <t>1）</t>
    <phoneticPr fontId="10"/>
  </si>
  <si>
    <t>4.</t>
  </si>
  <si>
    <t>下記の補償業務にあたり、別記の者が土地立入りの際携帯する身分証明書を発行願います。</t>
    <rPh sb="0" eb="2">
      <t>カキ</t>
    </rPh>
    <rPh sb="3" eb="5">
      <t>ホショウ</t>
    </rPh>
    <rPh sb="5" eb="7">
      <t>ギョウム</t>
    </rPh>
    <rPh sb="12" eb="13">
      <t>ベツ</t>
    </rPh>
    <rPh sb="13" eb="14">
      <t>キ</t>
    </rPh>
    <rPh sb="15" eb="16">
      <t>シャ</t>
    </rPh>
    <rPh sb="17" eb="18">
      <t>ツチ</t>
    </rPh>
    <rPh sb="18" eb="19">
      <t>チ</t>
    </rPh>
    <rPh sb="19" eb="20">
      <t>タ</t>
    </rPh>
    <rPh sb="20" eb="21">
      <t>イ</t>
    </rPh>
    <rPh sb="23" eb="24">
      <t>サイ</t>
    </rPh>
    <rPh sb="24" eb="25">
      <t>タズサ</t>
    </rPh>
    <rPh sb="25" eb="26">
      <t>オビ</t>
    </rPh>
    <phoneticPr fontId="8"/>
  </si>
  <si>
    <t>契約年月日</t>
    <phoneticPr fontId="5"/>
  </si>
  <si>
    <t>契約番号</t>
    <phoneticPr fontId="5"/>
  </si>
  <si>
    <t>工事番号</t>
    <phoneticPr fontId="5"/>
  </si>
  <si>
    <t>変更理由</t>
    <rPh sb="0" eb="2">
      <t>ヘンコウ</t>
    </rPh>
    <rPh sb="2" eb="4">
      <t>リユウ</t>
    </rPh>
    <phoneticPr fontId="5"/>
  </si>
  <si>
    <t>第</t>
    <rPh sb="0" eb="1">
      <t>ダイ</t>
    </rPh>
    <phoneticPr fontId="6"/>
  </si>
  <si>
    <t>履行期限</t>
    <phoneticPr fontId="8"/>
  </si>
  <si>
    <t>この様式は、補償業務における成果品の提出の際に使用する。</t>
    <rPh sb="2" eb="4">
      <t>ヨウシキ</t>
    </rPh>
    <rPh sb="6" eb="8">
      <t>ホショウ</t>
    </rPh>
    <rPh sb="8" eb="10">
      <t>ギョウム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8"/>
  </si>
  <si>
    <t>１．</t>
    <phoneticPr fontId="16"/>
  </si>
  <si>
    <t>１．</t>
    <phoneticPr fontId="16"/>
  </si>
  <si>
    <t>完 　  了　   届</t>
    <phoneticPr fontId="10"/>
  </si>
  <si>
    <t>契約番号</t>
    <phoneticPr fontId="5"/>
  </si>
  <si>
    <t>工事番号</t>
    <phoneticPr fontId="5"/>
  </si>
  <si>
    <t>昭和</t>
    <rPh sb="0" eb="2">
      <t>ショウワ</t>
    </rPh>
    <phoneticPr fontId="8"/>
  </si>
  <si>
    <t>平成</t>
    <rPh sb="0" eb="2">
      <t>ヘイセイ</t>
    </rPh>
    <phoneticPr fontId="8"/>
  </si>
  <si>
    <t>号</t>
    <phoneticPr fontId="10"/>
  </si>
  <si>
    <t>号</t>
    <phoneticPr fontId="10"/>
  </si>
  <si>
    <t>個人情報保護
管理者氏名</t>
    <phoneticPr fontId="8"/>
  </si>
  <si>
    <t>印</t>
  </si>
  <si>
    <t>　第</t>
    <rPh sb="1" eb="2">
      <t>ダイ</t>
    </rPh>
    <phoneticPr fontId="6"/>
  </si>
  <si>
    <t>注</t>
    <rPh sb="0" eb="1">
      <t>チュウ</t>
    </rPh>
    <phoneticPr fontId="8"/>
  </si>
  <si>
    <t>注　1.</t>
    <rPh sb="0" eb="1">
      <t>チュウ</t>
    </rPh>
    <phoneticPr fontId="7"/>
  </si>
  <si>
    <t>注</t>
    <rPh sb="0" eb="1">
      <t>チュウ</t>
    </rPh>
    <phoneticPr fontId="10"/>
  </si>
  <si>
    <t>1.</t>
    <phoneticPr fontId="10"/>
  </si>
  <si>
    <t>3.</t>
    <phoneticPr fontId="10"/>
  </si>
  <si>
    <t>1.</t>
    <phoneticPr fontId="8"/>
  </si>
  <si>
    <t>照査をする者は、主任技術者と同等の能力を有するものとする。</t>
    <phoneticPr fontId="8"/>
  </si>
  <si>
    <t>主任とは、主任技術者とは異なる者で照査より能力を有する者とする。</t>
    <phoneticPr fontId="8"/>
  </si>
  <si>
    <t>総括とは、定められた項目の技術的内容の最終点検責任者とする。</t>
    <phoneticPr fontId="8"/>
  </si>
  <si>
    <t>1.変更理由は、具体的に記入すること。</t>
    <rPh sb="2" eb="4">
      <t>ヘンコウ</t>
    </rPh>
    <rPh sb="4" eb="6">
      <t>リユウ</t>
    </rPh>
    <rPh sb="8" eb="11">
      <t>グタイテキ</t>
    </rPh>
    <rPh sb="12" eb="14">
      <t>キニュウ</t>
    </rPh>
    <phoneticPr fontId="10"/>
  </si>
  <si>
    <t>4．</t>
    <phoneticPr fontId="24"/>
  </si>
  <si>
    <t>補償業務の委託契約関係</t>
    <rPh sb="0" eb="2">
      <t>ホショウ</t>
    </rPh>
    <rPh sb="2" eb="4">
      <t>ギョウム</t>
    </rPh>
    <rPh sb="5" eb="7">
      <t>イタク</t>
    </rPh>
    <rPh sb="7" eb="9">
      <t>ケイヤク</t>
    </rPh>
    <rPh sb="9" eb="11">
      <t>カンケイ</t>
    </rPh>
    <phoneticPr fontId="24"/>
  </si>
  <si>
    <t>委託件名</t>
  </si>
  <si>
    <t>委託件名</t>
    <phoneticPr fontId="8"/>
  </si>
  <si>
    <t>委託場所</t>
    <phoneticPr fontId="8"/>
  </si>
  <si>
    <t>委託件名</t>
    <phoneticPr fontId="8"/>
  </si>
  <si>
    <t>委託場所</t>
    <phoneticPr fontId="8"/>
  </si>
  <si>
    <t>委託件名</t>
    <phoneticPr fontId="5"/>
  </si>
  <si>
    <t>委託場所</t>
    <phoneticPr fontId="5"/>
  </si>
  <si>
    <t>委託件名</t>
    <phoneticPr fontId="8"/>
  </si>
  <si>
    <t>照 査・ 点 検 確 認 書</t>
    <rPh sb="0" eb="1">
      <t>アキラ</t>
    </rPh>
    <rPh sb="2" eb="3">
      <t>ジャ</t>
    </rPh>
    <rPh sb="5" eb="6">
      <t>テン</t>
    </rPh>
    <rPh sb="7" eb="8">
      <t>ケン</t>
    </rPh>
    <rPh sb="9" eb="10">
      <t>アキラ</t>
    </rPh>
    <rPh sb="11" eb="12">
      <t>ニン</t>
    </rPh>
    <rPh sb="13" eb="14">
      <t>ショ</t>
    </rPh>
    <phoneticPr fontId="16"/>
  </si>
  <si>
    <t>￥</t>
    <phoneticPr fontId="10"/>
  </si>
  <si>
    <t xml:space="preserve">￥ </t>
    <phoneticPr fontId="8"/>
  </si>
  <si>
    <t>￥</t>
    <phoneticPr fontId="8"/>
  </si>
  <si>
    <t>旧主任技術者
氏　　　　名</t>
    <rPh sb="0" eb="1">
      <t>キュウ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</si>
  <si>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新主任技術者
氏　　　　名</t>
    <rPh sb="0" eb="1">
      <t>シン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</si>
  <si>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請     求     書</t>
  </si>
  <si>
    <t>様</t>
    <rPh sb="0" eb="1">
      <t>サマ</t>
    </rPh>
    <phoneticPr fontId="8"/>
  </si>
  <si>
    <t>様</t>
    <rPh sb="0" eb="1">
      <t>サマ</t>
    </rPh>
    <phoneticPr fontId="10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</si>
  <si>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</si>
  <si>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t>東都公　　第</t>
    <rPh sb="5" eb="6">
      <t>ダイ</t>
    </rPh>
    <phoneticPr fontId="8"/>
  </si>
  <si>
    <t>東都公　第</t>
  </si>
  <si>
    <t>東都公　　第</t>
    <rPh sb="5" eb="6">
      <t>ダイ</t>
    </rPh>
    <phoneticPr fontId="10"/>
  </si>
  <si>
    <t>　　</t>
    <phoneticPr fontId="16"/>
  </si>
  <si>
    <t xml:space="preserve">   </t>
    <phoneticPr fontId="16"/>
  </si>
  <si>
    <t>仕様書等に「個人情報の取扱い」及び「補償金算定システムの取扱い」が記載されていな</t>
    <rPh sb="0" eb="3">
      <t>シヨウショ</t>
    </rPh>
    <rPh sb="3" eb="4">
      <t>トウ</t>
    </rPh>
    <rPh sb="15" eb="16">
      <t>オヨ</t>
    </rPh>
    <rPh sb="18" eb="21">
      <t>ホショウキン</t>
    </rPh>
    <rPh sb="21" eb="23">
      <t>サンテイ</t>
    </rPh>
    <rPh sb="28" eb="30">
      <t>トリアツカ</t>
    </rPh>
    <rPh sb="33" eb="35">
      <t>キサイ</t>
    </rPh>
    <phoneticPr fontId="8"/>
  </si>
  <si>
    <t>い場合、「個人情報保護管理者氏名」及び「システム管理者氏名」欄は―を記入すること。</t>
    <rPh sb="17" eb="18">
      <t>オヨ</t>
    </rPh>
    <rPh sb="27" eb="29">
      <t>シメイ</t>
    </rPh>
    <phoneticPr fontId="8"/>
  </si>
  <si>
    <t>別紙のとおり照査点検を確認しましたので、報告いたします。</t>
    <rPh sb="0" eb="2">
      <t>ベッシ</t>
    </rPh>
    <rPh sb="6" eb="8">
      <t>ショウサ</t>
    </rPh>
    <rPh sb="8" eb="10">
      <t>テンケン</t>
    </rPh>
    <rPh sb="11" eb="13">
      <t>カクニン</t>
    </rPh>
    <rPh sb="20" eb="22">
      <t>ホウコク</t>
    </rPh>
    <phoneticPr fontId="8"/>
  </si>
  <si>
    <t>受託者</t>
    <rPh sb="0" eb="3">
      <t>ジュタクシャ</t>
    </rPh>
    <phoneticPr fontId="7"/>
  </si>
  <si>
    <t>従事者を下記のとおり定めたので、お届けします。</t>
    <rPh sb="0" eb="3">
      <t>ジュウジシャ</t>
    </rPh>
    <rPh sb="4" eb="6">
      <t>カキ</t>
    </rPh>
    <rPh sb="10" eb="11">
      <t>サダ</t>
    </rPh>
    <rPh sb="17" eb="18">
      <t>トド</t>
    </rPh>
    <phoneticPr fontId="8"/>
  </si>
  <si>
    <t>点検責任者を下記のとおり定めたので、お届けします。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9" eb="20">
      <t>トド</t>
    </rPh>
    <phoneticPr fontId="8"/>
  </si>
  <si>
    <t>下記の業務を本日完了しましたので、お届けします。</t>
    <rPh sb="3" eb="5">
      <t>ギョウム</t>
    </rPh>
    <phoneticPr fontId="10"/>
  </si>
  <si>
    <t>委 託 件 名</t>
    <rPh sb="0" eb="1">
      <t>イ</t>
    </rPh>
    <rPh sb="2" eb="3">
      <t>タク</t>
    </rPh>
    <phoneticPr fontId="10"/>
  </si>
  <si>
    <t>令和</t>
    <rPh sb="0" eb="2">
      <t>レイワ</t>
    </rPh>
    <phoneticPr fontId="8"/>
  </si>
  <si>
    <t>令和</t>
    <rPh sb="0" eb="2">
      <t>レイワ</t>
    </rPh>
    <phoneticPr fontId="10"/>
  </si>
  <si>
    <t>注　1.「担当」とは、主任技術者をいう。</t>
    <rPh sb="0" eb="1">
      <t>チュウ</t>
    </rPh>
    <phoneticPr fontId="8"/>
  </si>
  <si>
    <t>　　2.「照査」「主任」「総括」とは、点検責任者名簿に記載した者をいう。</t>
    <rPh sb="5" eb="7">
      <t>ショウサ</t>
    </rPh>
    <rPh sb="9" eb="11">
      <t>シュニン</t>
    </rPh>
    <rPh sb="13" eb="15">
      <t>ソウカツ</t>
    </rPh>
    <rPh sb="19" eb="21">
      <t>テンケン</t>
    </rPh>
    <rPh sb="21" eb="24">
      <t>セキニンシャ</t>
    </rPh>
    <rPh sb="24" eb="26">
      <t>メイボ</t>
    </rPh>
    <rPh sb="27" eb="29">
      <t>キサイ</t>
    </rPh>
    <rPh sb="31" eb="32">
      <t>モノ</t>
    </rPh>
    <phoneticPr fontId="8"/>
  </si>
  <si>
    <t>システム管理者   氏　　　　 名</t>
    <rPh sb="4" eb="7">
      <t>カンリシャ</t>
    </rPh>
    <phoneticPr fontId="8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</si>
  <si>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</si>
  <si>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</si>
  <si>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新システム
管理者氏名</t>
    <rPh sb="0" eb="1">
      <t>シン</t>
    </rPh>
    <rPh sb="6" eb="9">
      <t>カンリシャ</t>
    </rPh>
    <phoneticPr fontId="8"/>
  </si>
  <si>
    <t>旧システム
管理者氏名</t>
    <rPh sb="0" eb="1">
      <t>キュウ</t>
    </rPh>
    <rPh sb="6" eb="9">
      <t>カンリシャ</t>
    </rPh>
    <phoneticPr fontId="8"/>
  </si>
  <si>
    <t>事前準備</t>
    <rPh sb="0" eb="2">
      <t>ジゼン</t>
    </rPh>
    <rPh sb="2" eb="4">
      <t>ジュンビ</t>
    </rPh>
    <phoneticPr fontId="7"/>
  </si>
  <si>
    <t>及び登録番号も記入すること。</t>
    <phoneticPr fontId="8"/>
  </si>
  <si>
    <t>作業予定線は、年末年始等の休みの部分を空白にしない。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1" eb="12">
      <t>トウ</t>
    </rPh>
    <rPh sb="13" eb="14">
      <t>ヤス</t>
    </rPh>
    <rPh sb="16" eb="18">
      <t>ブブン</t>
    </rPh>
    <rPh sb="19" eb="21">
      <t>クウハク</t>
    </rPh>
    <phoneticPr fontId="7"/>
  </si>
  <si>
    <t>代   理   人   
氏　　  　 名</t>
    <rPh sb="0" eb="1">
      <t>ダイ</t>
    </rPh>
    <rPh sb="4" eb="5">
      <t>リ</t>
    </rPh>
    <rPh sb="8" eb="9">
      <t>ヒト</t>
    </rPh>
    <phoneticPr fontId="8"/>
  </si>
  <si>
    <t>主任技術者     氏　　 　 名</t>
    <phoneticPr fontId="8"/>
  </si>
  <si>
    <t>新代理人
氏　　　名</t>
    <rPh sb="0" eb="1">
      <t>シン</t>
    </rPh>
    <rPh sb="1" eb="4">
      <t>ダイリニン</t>
    </rPh>
    <rPh sb="5" eb="6">
      <t>シ</t>
    </rPh>
    <rPh sb="9" eb="10">
      <t>メイ</t>
    </rPh>
    <phoneticPr fontId="10"/>
  </si>
  <si>
    <t>旧代理人
氏　　　名</t>
    <rPh sb="0" eb="1">
      <t>キュウ</t>
    </rPh>
    <rPh sb="1" eb="4">
      <t>ダイリニン</t>
    </rPh>
    <rPh sb="5" eb="6">
      <t>シ</t>
    </rPh>
    <rPh sb="9" eb="10">
      <t>メイ</t>
    </rPh>
    <phoneticPr fontId="10"/>
  </si>
  <si>
    <r>
      <t>工程線は上段を使用し、青色太線とする。各工種別の着手、履行期限を必ず記入すること。</t>
    </r>
    <r>
      <rPr>
        <sz val="11"/>
        <rFont val="ＭＳ 明朝"/>
        <family val="1"/>
        <charset val="128"/>
      </rPr>
      <t>（記入する日付は土・日・祭日等を除くこと）</t>
    </r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0">
      <t>カク</t>
    </rPh>
    <rPh sb="20" eb="21">
      <t>コウ</t>
    </rPh>
    <rPh sb="21" eb="23">
      <t>シュベツ</t>
    </rPh>
    <rPh sb="24" eb="26">
      <t>チャクシュ</t>
    </rPh>
    <rPh sb="27" eb="29">
      <t>リコウ</t>
    </rPh>
    <rPh sb="29" eb="31">
      <t>キゲン</t>
    </rPh>
    <rPh sb="32" eb="33">
      <t>カナラ</t>
    </rPh>
    <rPh sb="34" eb="36">
      <t>キニュウ</t>
    </rPh>
    <rPh sb="42" eb="44">
      <t>キニュウ</t>
    </rPh>
    <rPh sb="46" eb="48">
      <t>ヒヅケ</t>
    </rPh>
    <rPh sb="49" eb="50">
      <t>ド</t>
    </rPh>
    <rPh sb="51" eb="52">
      <t>ニチ</t>
    </rPh>
    <rPh sb="53" eb="55">
      <t>サイジツ</t>
    </rPh>
    <rPh sb="55" eb="56">
      <t>トウ</t>
    </rPh>
    <rPh sb="57" eb="58">
      <t>ノゾ</t>
    </rPh>
    <phoneticPr fontId="7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</si>
  <si>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8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</si>
  <si>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</si>
  <si>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r>
      <t>　当該補償業務に関する</t>
    </r>
    <r>
      <rPr>
        <sz val="11"/>
        <rFont val="ＭＳ 明朝"/>
        <family val="1"/>
        <charset val="128"/>
      </rPr>
      <t>代理人及び主任技術者等を下記のとおり定めたので、別紙経歴書(主任技術者）を添えてお届けします。</t>
    </r>
    <rPh sb="1" eb="3">
      <t>トウガイ</t>
    </rPh>
    <rPh sb="3" eb="5">
      <t>ホショウ</t>
    </rPh>
    <rPh sb="5" eb="7">
      <t>ギョウム</t>
    </rPh>
    <rPh sb="8" eb="9">
      <t>カン</t>
    </rPh>
    <rPh sb="11" eb="14">
      <t>ダイリニン</t>
    </rPh>
    <rPh sb="14" eb="15">
      <t>オヨ</t>
    </rPh>
    <rPh sb="16" eb="18">
      <t>シュニン</t>
    </rPh>
    <rPh sb="18" eb="21">
      <t>ギジュツシャ</t>
    </rPh>
    <rPh sb="21" eb="22">
      <t>トウ</t>
    </rPh>
    <rPh sb="23" eb="25">
      <t>カキ</t>
    </rPh>
    <rPh sb="29" eb="30">
      <t>サダ</t>
    </rPh>
    <rPh sb="35" eb="37">
      <t>ベッシ</t>
    </rPh>
    <rPh sb="37" eb="39">
      <t>ケイレキ</t>
    </rPh>
    <rPh sb="39" eb="40">
      <t>ショ</t>
    </rPh>
    <rPh sb="41" eb="43">
      <t>シュニン</t>
    </rPh>
    <rPh sb="43" eb="46">
      <t>ギジュツシャ</t>
    </rPh>
    <phoneticPr fontId="8"/>
  </si>
  <si>
    <t>資格については、建築士、補償業務管理士、補償業務管理者で、修得年月日を記入する。</t>
    <rPh sb="0" eb="2">
      <t>シカク</t>
    </rPh>
    <rPh sb="8" eb="11">
      <t>ケンチクシ</t>
    </rPh>
    <rPh sb="12" eb="14">
      <t>ホショウ</t>
    </rPh>
    <rPh sb="14" eb="16">
      <t>ギョウム</t>
    </rPh>
    <rPh sb="16" eb="18">
      <t>カンリ</t>
    </rPh>
    <rPh sb="18" eb="19">
      <t>シ</t>
    </rPh>
    <rPh sb="20" eb="22">
      <t>ホショウ</t>
    </rPh>
    <rPh sb="22" eb="24">
      <t>ギョウム</t>
    </rPh>
    <rPh sb="24" eb="27">
      <t>カンリシャ</t>
    </rPh>
    <phoneticPr fontId="10"/>
  </si>
  <si>
    <r>
      <t>経歴は、</t>
    </r>
    <r>
      <rPr>
        <sz val="11"/>
        <rFont val="ＭＳ 明朝"/>
        <family val="1"/>
        <charset val="128"/>
      </rPr>
      <t>補償業務経歴年数を記入する。なお、技術士･土地区画整理士等習得資格名</t>
    </r>
    <rPh sb="4" eb="6">
      <t>ホショウ</t>
    </rPh>
    <rPh sb="6" eb="8">
      <t>ギョウム</t>
    </rPh>
    <phoneticPr fontId="8"/>
  </si>
  <si>
    <t>1.経歴は、補償業務経歴年数を記入する。</t>
    <rPh sb="6" eb="8">
      <t>ホショウ</t>
    </rPh>
    <rPh sb="8" eb="10">
      <t>ギョウム</t>
    </rPh>
    <phoneticPr fontId="8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</si>
  <si>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10"/>
  </si>
  <si>
    <r>
      <rPr>
        <sz val="11"/>
        <rFont val="ＭＳ 明朝"/>
        <family val="1"/>
        <charset val="128"/>
      </rPr>
      <t>代理人及び主任技術者等を下記のとおり変更しましたので、別紙経歴書
(主任技術者）を添えてお届けします。</t>
    </r>
    <rPh sb="0" eb="2">
      <t>ダイリ</t>
    </rPh>
    <rPh sb="2" eb="3">
      <t>ヒト</t>
    </rPh>
    <rPh sb="3" eb="4">
      <t>オヨ</t>
    </rPh>
    <rPh sb="5" eb="7">
      <t>シュニン</t>
    </rPh>
    <rPh sb="7" eb="10">
      <t>ギジュツシャ</t>
    </rPh>
    <rPh sb="10" eb="11">
      <t>トウ</t>
    </rPh>
    <rPh sb="12" eb="14">
      <t>カキ</t>
    </rPh>
    <rPh sb="18" eb="20">
      <t>ヘンコウ</t>
    </rPh>
    <rPh sb="27" eb="29">
      <t>ベッシ</t>
    </rPh>
    <rPh sb="29" eb="31">
      <t>ケイレキ</t>
    </rPh>
    <rPh sb="31" eb="32">
      <t>ショ</t>
    </rPh>
    <rPh sb="34" eb="36">
      <t>シュニン</t>
    </rPh>
    <rPh sb="36" eb="39">
      <t>ギジュツシャ</t>
    </rPh>
    <rPh sb="41" eb="42">
      <t>ソ</t>
    </rPh>
    <rPh sb="45" eb="46">
      <t>トド</t>
    </rPh>
    <phoneticPr fontId="10"/>
  </si>
  <si>
    <t>2.身分証明書発行に必要な顔写真を同時に提出する。(１年以内に撮影したもの)</t>
    <phoneticPr fontId="8"/>
  </si>
  <si>
    <t>T</t>
  </si>
  <si>
    <t>（インボイス登録業者のみ記載）</t>
  </si>
  <si>
    <t>〔本書類を発行することができる権限を有する者〕</t>
    <rPh sb="1" eb="2">
      <t>ホン</t>
    </rPh>
    <rPh sb="2" eb="4">
      <t>ショルイ</t>
    </rPh>
    <rPh sb="5" eb="7">
      <t>ハッコウ</t>
    </rPh>
    <rPh sb="15" eb="17">
      <t>ケンゲン</t>
    </rPh>
    <rPh sb="18" eb="19">
      <t>ユウ</t>
    </rPh>
    <rPh sb="21" eb="22">
      <t>モノ</t>
    </rPh>
    <phoneticPr fontId="24"/>
  </si>
  <si>
    <t>役職：</t>
    <rPh sb="0" eb="2">
      <t>ヤクショク</t>
    </rPh>
    <phoneticPr fontId="24"/>
  </si>
  <si>
    <t>氏名：</t>
    <rPh sb="0" eb="2">
      <t>シメイ</t>
    </rPh>
    <phoneticPr fontId="24"/>
  </si>
  <si>
    <t>電話番号：</t>
    <rPh sb="0" eb="2">
      <t>デンワ</t>
    </rPh>
    <rPh sb="2" eb="4">
      <t>バンゴウ</t>
    </rPh>
    <phoneticPr fontId="24"/>
  </si>
  <si>
    <t>〔事務担当者〕</t>
    <rPh sb="1" eb="3">
      <t>ジム</t>
    </rPh>
    <rPh sb="3" eb="6">
      <t>タントウシャ</t>
    </rPh>
    <phoneticPr fontId="24"/>
  </si>
  <si>
    <t>所属：</t>
    <rPh sb="0" eb="2">
      <t>ショゾク</t>
    </rPh>
    <phoneticPr fontId="24"/>
  </si>
  <si>
    <t>令和 　年 　月 　日</t>
    <rPh sb="0" eb="2">
      <t>レイワ</t>
    </rPh>
    <rPh sb="4" eb="5">
      <t>ネン</t>
    </rPh>
    <rPh sb="7" eb="8">
      <t>ガツ</t>
    </rPh>
    <rPh sb="10" eb="11">
      <t>ニチ</t>
    </rPh>
    <phoneticPr fontId="8"/>
  </si>
  <si>
    <t>□対面 □電話 □テレビ会議</t>
    <rPh sb="1" eb="3">
      <t>タイメン</t>
    </rPh>
    <rPh sb="5" eb="7">
      <t>デンワ</t>
    </rPh>
    <rPh sb="12" eb="14">
      <t>カイギ</t>
    </rPh>
    <phoneticPr fontId="8"/>
  </si>
  <si>
    <t>（確認者氏名）</t>
    <rPh sb="1" eb="3">
      <t>カクニン</t>
    </rPh>
    <rPh sb="3" eb="4">
      <t>シャ</t>
    </rPh>
    <rPh sb="4" eb="6">
      <t>シメイ</t>
    </rPh>
    <phoneticPr fontId="8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</si>
  <si>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8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</si>
  <si>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4"/>
  </si>
  <si>
    <t>着    手    届</t>
  </si>
  <si>
    <t>下記のとおり着手します。</t>
  </si>
  <si>
    <t>委託場所</t>
  </si>
  <si>
    <t>￥</t>
  </si>
  <si>
    <t>契約番号</t>
  </si>
  <si>
    <t>着手年月日</t>
  </si>
  <si>
    <t>〔公社職員使用欄〕押印省略時の
本人確認日、確認方法及び確認者</t>
  </si>
  <si>
    <t/>
  </si>
  <si>
    <t>下記のとおり請求します。</t>
  </si>
  <si>
    <t>\</t>
  </si>
  <si>
    <t>)</t>
  </si>
  <si>
    <t>東都公</t>
  </si>
  <si>
    <t>(うち、消費税及び地方消費税の額  10%</t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</si>
  <si>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</si>
  <si>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r>
      <t xml:space="preserve">(うち、消費税及び地方消費税の額 </t>
    </r>
    <r>
      <rPr>
        <sz val="11"/>
        <rFont val="ＭＳ 明朝"/>
        <family val="1"/>
        <charset val="128"/>
      </rPr>
      <t xml:space="preserve"> 10%</t>
    </r>
  </si>
  <si>
    <t>※　受託者氏名欄に記入の上、押印又は押印を省略する場合には以下を記載する。</t>
    <rPh sb="2" eb="4">
      <t>ジュタク</t>
    </rPh>
    <phoneticPr fontId="8"/>
  </si>
  <si>
    <t>※　受託者氏名欄に記入の上、押印又は押印を省略する場合には以下を記載する。</t>
    <rPh sb="2" eb="4">
      <t>ジュタク</t>
    </rPh>
    <rPh sb="4" eb="5">
      <t>シャ</t>
    </rPh>
    <rPh sb="5" eb="6">
      <t>シ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</si>
</sst>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&quot;¥&quot;\ #,##0&quot;-&quot;\ ;_ &quot;¥&quot;* \-#,##0_ ;_ &quot;¥&quot;* &quot;-&quot;_ ;_ @_ "/>
  </numFmts>
  <fonts count="3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4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48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Ｐ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b/>
      <sz val="24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C000"/>
      <name val="ＭＳ 明朝"/>
      <family val="1"/>
      <charset val="128"/>
    </font>
    <font>
      <sz val="9"/>
      <color rgb="FFFFC000"/>
      <name val="ＭＳ Ｐ明朝"/>
      <family val="1"/>
      <charset val="128"/>
    </font>
    <font>
      <sz val="10"/>
      <name val="ＭＳ Ｐ明朝"/>
      <family val="1"/>
      <charset val="128"/>
    </font>
    <font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 applyFill="0">
      <alignment vertical="center"/>
    </xf>
  </cellStyleXfs>
  <cellXfs count="92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Protection="1"/>
    <xf numFmtId="0" fontId="10" fillId="0" borderId="1" xfId="0" applyFont="1" applyBorder="1" applyAlignment="1" applyProtection="1">
      <alignment horizontal="centerContinuous"/>
    </xf>
    <xf numFmtId="0" fontId="11" fillId="0" borderId="0" xfId="0" quotePrefix="1" applyFont="1" applyAlignment="1" applyProtection="1">
      <alignment horizontal="centerContinuous"/>
    </xf>
    <xf numFmtId="0" fontId="11" fillId="0" borderId="0" xfId="0" quotePrefix="1" applyFont="1" applyAlignment="1" applyProtection="1">
      <alignment horizontal="left"/>
    </xf>
    <xf numFmtId="0" fontId="10" fillId="0" borderId="0" xfId="0" quotePrefix="1" applyFont="1" applyAlignment="1" applyProtection="1">
      <alignment horizontal="left"/>
    </xf>
    <xf numFmtId="0" fontId="4" fillId="0" borderId="2" xfId="0" applyFont="1" applyBorder="1" applyProtection="1"/>
    <xf numFmtId="0" fontId="4" fillId="0" borderId="0" xfId="0" quotePrefix="1" applyFont="1" applyBorder="1" applyAlignment="1" applyProtection="1">
      <alignment horizontal="left"/>
    </xf>
    <xf numFmtId="0" fontId="1" fillId="0" borderId="0" xfId="0" applyFont="1" applyProtection="1"/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0" fillId="0" borderId="0" xfId="0" applyFill="1" applyProtection="1"/>
    <xf numFmtId="0" fontId="0" fillId="0" borderId="0" xfId="0" applyAlignment="1">
      <alignment shrinkToFit="1"/>
    </xf>
    <xf numFmtId="0" fontId="4" fillId="0" borderId="0" xfId="0" applyFont="1" applyFill="1" applyBorder="1" applyProtection="1"/>
    <xf numFmtId="0" fontId="2" fillId="0" borderId="0" xfId="0" quotePrefix="1" applyFont="1" applyFill="1" applyBorder="1" applyAlignment="1" applyProtection="1">
      <alignment horizontal="left"/>
    </xf>
    <xf numFmtId="0" fontId="7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4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5" fillId="0" borderId="0" xfId="0" applyFont="1" applyFill="1" applyAlignment="1">
      <alignment horizontal="center" shrinkToFit="1"/>
    </xf>
    <xf numFmtId="0" fontId="7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7" fillId="0" borderId="0" xfId="0" applyNumberFormat="1" applyFont="1" applyAlignment="1">
      <alignment shrinkToFit="1"/>
    </xf>
    <xf numFmtId="0" fontId="14" fillId="0" borderId="0" xfId="0" applyFont="1" applyFill="1"/>
    <xf numFmtId="0" fontId="14" fillId="0" borderId="0" xfId="0" applyFont="1"/>
    <xf numFmtId="0" fontId="17" fillId="0" borderId="0" xfId="0" quotePrefix="1" applyFont="1" applyAlignment="1" applyProtection="1">
      <alignment horizontal="left" vertical="center"/>
    </xf>
    <xf numFmtId="0" fontId="17" fillId="0" borderId="0" xfId="0" applyFont="1" applyProtection="1"/>
    <xf numFmtId="0" fontId="17" fillId="0" borderId="0" xfId="0" quotePrefix="1" applyFont="1" applyBorder="1" applyAlignment="1" applyProtection="1">
      <alignment horizontal="right" vertical="center"/>
    </xf>
    <xf numFmtId="0" fontId="17" fillId="0" borderId="0" xfId="0" applyFont="1" applyBorder="1" applyProtection="1"/>
    <xf numFmtId="0" fontId="18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7" fillId="0" borderId="0" xfId="0" applyFont="1" applyFill="1" applyBorder="1"/>
    <xf numFmtId="0" fontId="4" fillId="0" borderId="0" xfId="0" applyFont="1" applyFill="1" applyProtection="1"/>
    <xf numFmtId="0" fontId="11" fillId="0" borderId="0" xfId="0" quotePrefix="1" applyFont="1" applyFill="1" applyBorder="1" applyAlignment="1" applyProtection="1">
      <alignment horizontal="left"/>
    </xf>
    <xf numFmtId="0" fontId="10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right"/>
    </xf>
    <xf numFmtId="0" fontId="4" fillId="0" borderId="3" xfId="0" applyFont="1" applyFill="1" applyBorder="1" applyAlignment="1" applyProtection="1">
      <alignment horizontal="center"/>
      <protection locked="0"/>
    </xf>
    <xf numFmtId="38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20" fillId="0" borderId="0" xfId="0" applyFont="1" applyAlignment="1">
      <alignment horizontal="center" vertical="center" shrinkToFit="1"/>
    </xf>
    <xf numFmtId="0" fontId="20" fillId="0" borderId="0" xfId="0" applyFont="1" applyBorder="1" applyAlignment="1" applyProtection="1">
      <alignment horizontal="center" vertical="center"/>
    </xf>
    <xf numFmtId="0" fontId="9" fillId="0" borderId="5" xfId="0" applyFont="1" applyFill="1" applyBorder="1" applyProtection="1">
      <protection locked="0"/>
    </xf>
    <xf numFmtId="0" fontId="9" fillId="0" borderId="6" xfId="0" applyFont="1" applyFill="1" applyBorder="1" applyProtection="1">
      <protection locked="0"/>
    </xf>
    <xf numFmtId="0" fontId="9" fillId="0" borderId="6" xfId="0" quotePrefix="1" applyFont="1" applyFill="1" applyBorder="1" applyProtection="1">
      <protection locked="0"/>
    </xf>
    <xf numFmtId="0" fontId="9" fillId="0" borderId="7" xfId="0" applyFont="1" applyFill="1" applyBorder="1" applyProtection="1">
      <protection locked="0"/>
    </xf>
    <xf numFmtId="0" fontId="9" fillId="0" borderId="6" xfId="0" quotePrefix="1" applyFont="1" applyFill="1" applyBorder="1" applyAlignment="1" applyProtection="1">
      <alignment horizontal="right"/>
      <protection locked="0"/>
    </xf>
    <xf numFmtId="0" fontId="9" fillId="0" borderId="6" xfId="0" quotePrefix="1" applyFont="1" applyFill="1" applyBorder="1" applyAlignment="1" applyProtection="1">
      <alignment horizontal="center"/>
      <protection locked="0"/>
    </xf>
    <xf numFmtId="0" fontId="9" fillId="0" borderId="8" xfId="0" applyFont="1" applyFill="1" applyBorder="1" applyProtection="1">
      <protection locked="0"/>
    </xf>
    <xf numFmtId="0" fontId="9" fillId="0" borderId="9" xfId="0" applyFont="1" applyFill="1" applyBorder="1" applyProtection="1">
      <protection locked="0"/>
    </xf>
    <xf numFmtId="0" fontId="9" fillId="0" borderId="3" xfId="0" applyFont="1" applyFill="1" applyBorder="1" applyProtection="1">
      <protection locked="0"/>
    </xf>
    <xf numFmtId="0" fontId="9" fillId="0" borderId="10" xfId="0" applyFont="1" applyFill="1" applyBorder="1" applyProtection="1"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4" xfId="0" applyFont="1" applyFill="1" applyBorder="1" applyProtection="1">
      <protection locked="0"/>
    </xf>
    <xf numFmtId="0" fontId="9" fillId="0" borderId="7" xfId="0" quotePrefix="1" applyFont="1" applyFill="1" applyBorder="1" applyProtection="1">
      <protection locked="0"/>
    </xf>
    <xf numFmtId="0" fontId="9" fillId="0" borderId="5" xfId="0" quotePrefix="1" applyFont="1" applyFill="1" applyBorder="1" applyProtection="1">
      <protection locked="0"/>
    </xf>
    <xf numFmtId="0" fontId="9" fillId="0" borderId="6" xfId="0" quotePrefix="1" applyFont="1" applyFill="1" applyBorder="1" applyAlignment="1" applyProtection="1">
      <alignment horizontal="left"/>
      <protection locked="0"/>
    </xf>
    <xf numFmtId="0" fontId="9" fillId="0" borderId="3" xfId="0" applyFont="1" applyFill="1" applyBorder="1" applyAlignment="1" applyProtection="1">
      <alignment horizontal="left"/>
      <protection locked="0"/>
    </xf>
    <xf numFmtId="0" fontId="19" fillId="0" borderId="0" xfId="0" quotePrefix="1" applyFont="1" applyFill="1" applyAlignment="1" applyProtection="1">
      <alignment horizontal="left"/>
    </xf>
    <xf numFmtId="0" fontId="22" fillId="0" borderId="0" xfId="0" quotePrefix="1" applyFont="1" applyFill="1" applyAlignment="1" applyProtection="1">
      <alignment horizontal="left"/>
    </xf>
    <xf numFmtId="0" fontId="22" fillId="0" borderId="0" xfId="0" applyFont="1" applyProtection="1"/>
    <xf numFmtId="0" fontId="22" fillId="0" borderId="0" xfId="0" applyFont="1" applyFill="1" applyProtection="1"/>
    <xf numFmtId="0" fontId="22" fillId="0" borderId="0" xfId="0" quotePrefix="1" applyFont="1" applyAlignment="1" applyProtection="1">
      <alignment horizontal="left"/>
    </xf>
    <xf numFmtId="0" fontId="22" fillId="0" borderId="2" xfId="0" quotePrefix="1" applyFont="1" applyBorder="1" applyAlignment="1" applyProtection="1">
      <alignment horizontal="left"/>
    </xf>
    <xf numFmtId="0" fontId="22" fillId="0" borderId="9" xfId="0" applyFont="1" applyBorder="1" applyProtection="1"/>
    <xf numFmtId="0" fontId="22" fillId="0" borderId="3" xfId="0" applyFont="1" applyBorder="1" applyProtection="1"/>
    <xf numFmtId="0" fontId="19" fillId="0" borderId="3" xfId="0" quotePrefix="1" applyFont="1" applyBorder="1" applyAlignment="1" applyProtection="1">
      <alignment horizontal="left"/>
    </xf>
    <xf numFmtId="0" fontId="22" fillId="0" borderId="4" xfId="0" applyFont="1" applyBorder="1" applyProtection="1"/>
    <xf numFmtId="0" fontId="22" fillId="0" borderId="11" xfId="0" applyFont="1" applyBorder="1" applyProtection="1"/>
    <xf numFmtId="0" fontId="22" fillId="0" borderId="9" xfId="0" applyFont="1" applyBorder="1" applyAlignment="1" applyProtection="1">
      <alignment vertical="center"/>
    </xf>
    <xf numFmtId="0" fontId="22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15" xfId="0" applyFont="1" applyBorder="1" applyAlignment="1" applyProtection="1">
      <alignment horizontal="distributed" vertical="center" justifyLastLine="1"/>
    </xf>
    <xf numFmtId="0" fontId="22" fillId="0" borderId="3" xfId="0" applyFont="1" applyBorder="1" applyAlignment="1" applyProtection="1">
      <alignment horizontal="centerContinuous" vertical="center"/>
    </xf>
    <xf numFmtId="0" fontId="22" fillId="0" borderId="1" xfId="0" applyFont="1" applyBorder="1" applyProtection="1"/>
    <xf numFmtId="0" fontId="22" fillId="0" borderId="16" xfId="0" applyFont="1" applyBorder="1" applyAlignment="1" applyProtection="1">
      <alignment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0" xfId="0" applyFont="1" applyBorder="1" applyProtection="1"/>
    <xf numFmtId="0" fontId="22" fillId="0" borderId="0" xfId="0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centerContinuous"/>
    </xf>
    <xf numFmtId="0" fontId="22" fillId="0" borderId="2" xfId="0" applyFont="1" applyBorder="1" applyAlignment="1" applyProtection="1">
      <alignment vertical="center"/>
    </xf>
    <xf numFmtId="0" fontId="22" fillId="0" borderId="3" xfId="0" applyFont="1" applyBorder="1" applyAlignment="1" applyProtection="1">
      <alignment vertical="center"/>
    </xf>
    <xf numFmtId="38" fontId="22" fillId="0" borderId="13" xfId="0" applyNumberFormat="1" applyFont="1" applyBorder="1" applyAlignment="1" applyProtection="1">
      <alignment vertical="center"/>
    </xf>
    <xf numFmtId="0" fontId="22" fillId="0" borderId="3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vertical="center"/>
    </xf>
    <xf numFmtId="0" fontId="22" fillId="0" borderId="0" xfId="0" quotePrefix="1" applyFont="1" applyBorder="1" applyAlignment="1" applyProtection="1">
      <alignment horizontal="centerContinuous" vertical="center"/>
    </xf>
    <xf numFmtId="0" fontId="22" fillId="0" borderId="0" xfId="0" applyFont="1" applyBorder="1" applyAlignment="1" applyProtection="1"/>
    <xf numFmtId="0" fontId="22" fillId="0" borderId="0" xfId="0" applyFont="1" applyBorder="1" applyAlignment="1" applyProtection="1">
      <alignment horizontal="center" vertical="center"/>
    </xf>
    <xf numFmtId="38" fontId="22" fillId="0" borderId="0" xfId="0" applyNumberFormat="1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vertical="center"/>
    </xf>
    <xf numFmtId="0" fontId="22" fillId="0" borderId="13" xfId="0" applyFont="1" applyBorder="1" applyProtection="1"/>
    <xf numFmtId="0" fontId="22" fillId="0" borderId="17" xfId="0" applyFont="1" applyBorder="1" applyProtection="1"/>
    <xf numFmtId="0" fontId="22" fillId="0" borderId="18" xfId="0" applyFont="1" applyBorder="1" applyAlignment="1" applyProtection="1">
      <alignment vertical="center"/>
    </xf>
    <xf numFmtId="0" fontId="7" fillId="0" borderId="0" xfId="0" applyFont="1" applyFill="1"/>
    <xf numFmtId="0" fontId="17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7" fillId="0" borderId="15" xfId="0" applyFont="1" applyFill="1" applyBorder="1" applyAlignment="1">
      <alignment vertical="top"/>
    </xf>
    <xf numFmtId="0" fontId="12" fillId="0" borderId="13" xfId="0" applyFont="1" applyFill="1" applyBorder="1" applyAlignment="1">
      <alignment vertical="top"/>
    </xf>
    <xf numFmtId="0" fontId="1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22" fillId="0" borderId="0" xfId="0" applyFont="1" applyBorder="1" applyAlignment="1">
      <alignment horizontal="distributed" vertical="center"/>
    </xf>
    <xf numFmtId="38" fontId="22" fillId="0" borderId="13" xfId="0" applyNumberFormat="1" applyFont="1" applyBorder="1" applyAlignment="1" applyProtection="1">
      <alignment horizontal="center" vertical="center"/>
    </xf>
    <xf numFmtId="0" fontId="22" fillId="0" borderId="13" xfId="0" applyFont="1" applyBorder="1" applyAlignment="1">
      <alignment vertical="center"/>
    </xf>
    <xf numFmtId="0" fontId="1" fillId="0" borderId="0" xfId="0" applyFont="1" applyFill="1" applyBorder="1" applyProtection="1"/>
    <xf numFmtId="0" fontId="17" fillId="0" borderId="0" xfId="0" applyFont="1" applyFill="1" applyBorder="1" applyProtection="1"/>
    <xf numFmtId="0" fontId="17" fillId="0" borderId="0" xfId="0" applyFont="1" applyFill="1" applyAlignment="1">
      <alignment horizontal="distributed" vertical="center" justifyLastLine="1"/>
    </xf>
    <xf numFmtId="0" fontId="22" fillId="0" borderId="0" xfId="0" applyFont="1" applyFill="1" applyBorder="1" applyProtection="1"/>
    <xf numFmtId="0" fontId="17" fillId="0" borderId="0" xfId="0" applyFont="1" applyFill="1" applyBorder="1" applyAlignment="1" applyProtection="1">
      <alignment vertical="top"/>
    </xf>
    <xf numFmtId="0" fontId="17" fillId="0" borderId="0" xfId="0" quotePrefix="1" applyFont="1" applyFill="1" applyBorder="1" applyAlignment="1" applyProtection="1">
      <alignment horizontal="left" vertical="center"/>
    </xf>
    <xf numFmtId="0" fontId="4" fillId="0" borderId="0" xfId="0" quotePrefix="1" applyFont="1" applyFill="1" applyBorder="1" applyAlignment="1" applyProtection="1">
      <alignment horizontal="left"/>
    </xf>
    <xf numFmtId="0" fontId="17" fillId="0" borderId="0" xfId="0" quotePrefix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Continuous" vertical="center"/>
    </xf>
    <xf numFmtId="0" fontId="17" fillId="0" borderId="0" xfId="0" applyFont="1" applyFill="1" applyBorder="1" applyAlignment="1" applyProtection="1">
      <alignment horizontal="centerContinuous"/>
    </xf>
    <xf numFmtId="0" fontId="2" fillId="0" borderId="0" xfId="0" quotePrefix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centerContinuous"/>
    </xf>
    <xf numFmtId="0" fontId="10" fillId="0" borderId="1" xfId="0" applyFont="1" applyFill="1" applyBorder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left"/>
    </xf>
    <xf numFmtId="0" fontId="10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7" fillId="0" borderId="0" xfId="0" quotePrefix="1" applyFont="1" applyFill="1" applyAlignment="1" applyProtection="1">
      <alignment horizontal="left" vertical="center"/>
    </xf>
    <xf numFmtId="0" fontId="17" fillId="0" borderId="0" xfId="0" applyFont="1" applyFill="1" applyProtection="1"/>
    <xf numFmtId="0" fontId="20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right"/>
    </xf>
    <xf numFmtId="0" fontId="1" fillId="0" borderId="0" xfId="0" applyFont="1" applyFill="1" applyProtection="1"/>
    <xf numFmtId="0" fontId="1" fillId="0" borderId="0" xfId="0" quotePrefix="1" applyFont="1" applyFill="1" applyBorder="1" applyAlignment="1" applyProtection="1">
      <alignment horizontal="right" vertical="center"/>
    </xf>
    <xf numFmtId="0" fontId="19" fillId="0" borderId="3" xfId="0" quotePrefix="1" applyFont="1" applyFill="1" applyBorder="1" applyAlignment="1" applyProtection="1">
      <alignment horizontal="left"/>
    </xf>
    <xf numFmtId="0" fontId="22" fillId="0" borderId="3" xfId="0" applyFont="1" applyFill="1" applyBorder="1" applyProtection="1"/>
    <xf numFmtId="0" fontId="22" fillId="0" borderId="4" xfId="0" applyFont="1" applyFill="1" applyBorder="1" applyProtection="1"/>
    <xf numFmtId="0" fontId="22" fillId="0" borderId="11" xfId="0" quotePrefix="1" applyFont="1" applyFill="1" applyBorder="1" applyAlignment="1" applyProtection="1">
      <alignment horizontal="left" vertical="center"/>
    </xf>
    <xf numFmtId="0" fontId="22" fillId="0" borderId="12" xfId="0" applyFont="1" applyFill="1" applyBorder="1" applyProtection="1"/>
    <xf numFmtId="0" fontId="22" fillId="0" borderId="11" xfId="0" applyFont="1" applyFill="1" applyBorder="1" applyProtection="1"/>
    <xf numFmtId="0" fontId="22" fillId="0" borderId="0" xfId="0" applyFont="1" applyFill="1" applyBorder="1" applyAlignment="1">
      <alignment horizontal="distributed" vertical="center"/>
    </xf>
    <xf numFmtId="0" fontId="22" fillId="0" borderId="9" xfId="0" applyFont="1" applyFill="1" applyBorder="1" applyProtection="1"/>
    <xf numFmtId="38" fontId="22" fillId="0" borderId="16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vertical="center"/>
    </xf>
    <xf numFmtId="0" fontId="22" fillId="0" borderId="14" xfId="0" applyFont="1" applyFill="1" applyBorder="1" applyAlignment="1">
      <alignment horizontal="distributed"/>
    </xf>
    <xf numFmtId="0" fontId="17" fillId="0" borderId="3" xfId="0" applyFont="1" applyFill="1" applyBorder="1" applyProtection="1"/>
    <xf numFmtId="0" fontId="1" fillId="0" borderId="0" xfId="0" applyFont="1" applyFill="1" applyBorder="1" applyAlignment="1" applyProtection="1"/>
    <xf numFmtId="0" fontId="22" fillId="0" borderId="14" xfId="0" applyFont="1" applyFill="1" applyBorder="1" applyAlignment="1">
      <alignment horizontal="left" vertical="center" justifyLastLine="1"/>
    </xf>
    <xf numFmtId="1" fontId="22" fillId="0" borderId="13" xfId="0" applyNumberFormat="1" applyFont="1" applyFill="1" applyBorder="1" applyAlignment="1" applyProtection="1">
      <alignment horizontal="right" vertical="center" justifyLastLine="1"/>
    </xf>
    <xf numFmtId="0" fontId="1" fillId="0" borderId="17" xfId="0" applyFont="1" applyFill="1" applyBorder="1" applyProtection="1"/>
    <xf numFmtId="0" fontId="1" fillId="0" borderId="16" xfId="0" applyFont="1" applyFill="1" applyBorder="1" applyProtection="1"/>
    <xf numFmtId="0" fontId="1" fillId="0" borderId="18" xfId="0" applyFont="1" applyFill="1" applyBorder="1" applyProtection="1"/>
    <xf numFmtId="0" fontId="17" fillId="0" borderId="0" xfId="0" applyFont="1" applyFill="1" applyAlignment="1" applyProtection="1">
      <alignment horizontal="centerContinuous"/>
    </xf>
    <xf numFmtId="0" fontId="17" fillId="0" borderId="2" xfId="0" applyFont="1" applyFill="1" applyBorder="1" applyAlignment="1" applyProtection="1">
      <alignment horizontal="centerContinuous"/>
    </xf>
    <xf numFmtId="0" fontId="17" fillId="0" borderId="1" xfId="0" applyFont="1" applyFill="1" applyBorder="1" applyProtection="1"/>
    <xf numFmtId="0" fontId="17" fillId="0" borderId="2" xfId="0" applyFont="1" applyFill="1" applyBorder="1" applyProtection="1"/>
    <xf numFmtId="0" fontId="17" fillId="0" borderId="1" xfId="0" applyFont="1" applyFill="1" applyBorder="1" applyAlignment="1" applyProtection="1">
      <alignment vertical="top"/>
    </xf>
    <xf numFmtId="0" fontId="22" fillId="0" borderId="2" xfId="0" applyFont="1" applyFill="1" applyBorder="1" applyProtection="1"/>
    <xf numFmtId="0" fontId="22" fillId="0" borderId="1" xfId="0" applyFont="1" applyFill="1" applyBorder="1" applyProtection="1"/>
    <xf numFmtId="0" fontId="22" fillId="0" borderId="0" xfId="0" applyFont="1" applyFill="1" applyAlignment="1" applyProtection="1">
      <alignment horizontal="right" vertical="center"/>
    </xf>
    <xf numFmtId="0" fontId="22" fillId="0" borderId="0" xfId="0" applyFont="1" applyFill="1" applyAlignment="1" applyProtection="1">
      <alignment vertical="center"/>
    </xf>
    <xf numFmtId="0" fontId="22" fillId="0" borderId="0" xfId="0" quotePrefix="1" applyFont="1" applyFill="1" applyBorder="1" applyAlignment="1" applyProtection="1">
      <alignment horizontal="right" vertical="center"/>
    </xf>
    <xf numFmtId="0" fontId="22" fillId="0" borderId="0" xfId="0" applyFont="1" applyFill="1" applyBorder="1" applyAlignment="1" applyProtection="1">
      <alignment vertical="center"/>
    </xf>
    <xf numFmtId="0" fontId="17" fillId="0" borderId="9" xfId="0" applyFont="1" applyFill="1" applyBorder="1" applyProtection="1"/>
    <xf numFmtId="0" fontId="1" fillId="0" borderId="0" xfId="0" applyFont="1" applyFill="1"/>
    <xf numFmtId="0" fontId="1" fillId="0" borderId="0" xfId="0" applyFont="1" applyFill="1" applyProtection="1">
      <protection locked="0"/>
    </xf>
    <xf numFmtId="0" fontId="4" fillId="0" borderId="0" xfId="0" quotePrefix="1" applyFont="1" applyFill="1" applyAlignment="1" applyProtection="1">
      <alignment horizontal="left" vertical="center"/>
    </xf>
    <xf numFmtId="0" fontId="22" fillId="0" borderId="9" xfId="0" applyFont="1" applyFill="1" applyBorder="1" applyAlignment="1" applyProtection="1">
      <alignment vertical="center"/>
    </xf>
    <xf numFmtId="0" fontId="22" fillId="0" borderId="13" xfId="0" applyFont="1" applyFill="1" applyBorder="1" applyAlignment="1">
      <alignment vertical="center" shrinkToFit="1"/>
    </xf>
    <xf numFmtId="0" fontId="22" fillId="0" borderId="14" xfId="0" applyFont="1" applyFill="1" applyBorder="1" applyAlignment="1">
      <alignment vertical="center" shrinkToFit="1"/>
    </xf>
    <xf numFmtId="176" fontId="22" fillId="0" borderId="3" xfId="0" applyNumberFormat="1" applyFont="1" applyFill="1" applyBorder="1" applyAlignment="1" applyProtection="1">
      <alignment horizontal="centerContinuous" vertical="center"/>
    </xf>
    <xf numFmtId="0" fontId="22" fillId="0" borderId="3" xfId="0" applyFont="1" applyFill="1" applyBorder="1" applyAlignment="1" applyProtection="1">
      <alignment horizontal="centerContinuous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4" xfId="0" applyFont="1" applyFill="1" applyBorder="1" applyProtection="1"/>
    <xf numFmtId="0" fontId="22" fillId="0" borderId="3" xfId="0" applyFont="1" applyFill="1" applyBorder="1" applyAlignment="1" applyProtection="1">
      <alignment horizontal="left" vertical="center"/>
    </xf>
    <xf numFmtId="0" fontId="22" fillId="0" borderId="3" xfId="0" applyFont="1" applyFill="1" applyBorder="1" applyAlignment="1" applyProtection="1">
      <alignment vertical="center"/>
    </xf>
    <xf numFmtId="0" fontId="22" fillId="0" borderId="4" xfId="0" applyFont="1" applyFill="1" applyBorder="1" applyAlignment="1" applyProtection="1">
      <alignment vertical="center"/>
    </xf>
    <xf numFmtId="0" fontId="22" fillId="0" borderId="13" xfId="0" applyFont="1" applyFill="1" applyBorder="1" applyAlignment="1">
      <alignment vertical="center"/>
    </xf>
    <xf numFmtId="0" fontId="22" fillId="0" borderId="14" xfId="0" applyFont="1" applyFill="1" applyBorder="1" applyAlignment="1">
      <alignment vertical="center"/>
    </xf>
    <xf numFmtId="0" fontId="7" fillId="0" borderId="0" xfId="0" applyFont="1" applyFill="1" applyBorder="1" applyProtection="1"/>
    <xf numFmtId="0" fontId="7" fillId="0" borderId="3" xfId="0" applyFont="1" applyFill="1" applyBorder="1" applyProtection="1"/>
    <xf numFmtId="0" fontId="17" fillId="0" borderId="0" xfId="0" applyFont="1"/>
    <xf numFmtId="0" fontId="17" fillId="0" borderId="0" xfId="0" applyFont="1" applyBorder="1"/>
    <xf numFmtId="0" fontId="17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Protection="1">
      <protection locked="0"/>
    </xf>
    <xf numFmtId="0" fontId="17" fillId="0" borderId="0" xfId="0" quotePrefix="1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horizontal="right"/>
    </xf>
    <xf numFmtId="0" fontId="17" fillId="0" borderId="0" xfId="0" quotePrefix="1" applyFont="1" applyFill="1" applyAlignment="1" applyProtection="1">
      <alignment horizontal="left"/>
    </xf>
    <xf numFmtId="0" fontId="22" fillId="0" borderId="0" xfId="0" applyFont="1" applyFill="1" applyBorder="1" applyAlignment="1" applyProtection="1">
      <alignment horizontal="right" vertical="center"/>
    </xf>
    <xf numFmtId="1" fontId="22" fillId="0" borderId="15" xfId="0" applyNumberFormat="1" applyFont="1" applyBorder="1" applyAlignment="1" applyProtection="1">
      <alignment horizontal="distributed" vertical="center"/>
    </xf>
    <xf numFmtId="0" fontId="22" fillId="0" borderId="1" xfId="0" applyFont="1" applyBorder="1" applyAlignment="1" applyProtection="1"/>
    <xf numFmtId="0" fontId="22" fillId="0" borderId="16" xfId="0" applyFont="1" applyBorder="1" applyAlignment="1" applyProtection="1">
      <alignment horizontal="left" vertical="center"/>
    </xf>
    <xf numFmtId="0" fontId="22" fillId="0" borderId="15" xfId="0" applyFont="1" applyBorder="1" applyAlignment="1" applyProtection="1">
      <alignment vertical="center"/>
    </xf>
    <xf numFmtId="0" fontId="22" fillId="0" borderId="9" xfId="0" applyFont="1" applyBorder="1" applyAlignment="1" applyProtection="1">
      <alignment vertical="top"/>
    </xf>
    <xf numFmtId="0" fontId="1" fillId="0" borderId="0" xfId="0" applyFont="1"/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Protection="1"/>
    <xf numFmtId="0" fontId="0" fillId="0" borderId="0" xfId="0" applyFill="1"/>
    <xf numFmtId="0" fontId="17" fillId="0" borderId="1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2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Continuous"/>
    </xf>
    <xf numFmtId="0" fontId="11" fillId="0" borderId="0" xfId="0" quotePrefix="1" applyFont="1" applyFill="1" applyBorder="1" applyAlignment="1" applyProtection="1">
      <alignment horizontal="centerContinuous"/>
    </xf>
    <xf numFmtId="0" fontId="17" fillId="0" borderId="0" xfId="0" applyFont="1" applyFill="1" applyBorder="1" applyAlignment="1">
      <alignment horizontal="right"/>
    </xf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quotePrefix="1" applyFont="1" applyFill="1" applyBorder="1" applyAlignment="1" applyProtection="1">
      <alignment horizontal="left" vertical="center"/>
    </xf>
    <xf numFmtId="0" fontId="19" fillId="0" borderId="0" xfId="0" quotePrefix="1" applyFont="1" applyFill="1" applyBorder="1" applyAlignment="1" applyProtection="1">
      <alignment horizontal="left"/>
    </xf>
    <xf numFmtId="0" fontId="22" fillId="0" borderId="0" xfId="0" applyFont="1" applyFill="1" applyBorder="1" applyAlignment="1">
      <alignment vertical="center" shrinkToFit="1"/>
    </xf>
    <xf numFmtId="0" fontId="22" fillId="0" borderId="0" xfId="0" applyFont="1" applyFill="1" applyAlignment="1"/>
    <xf numFmtId="0" fontId="17" fillId="0" borderId="0" xfId="0" applyFont="1" applyFill="1" applyAlignment="1" applyProtection="1">
      <alignment horizontal="distributed" vertical="center" justifyLastLine="1"/>
    </xf>
    <xf numFmtId="38" fontId="22" fillId="0" borderId="13" xfId="0" applyNumberFormat="1" applyFont="1" applyFill="1" applyBorder="1" applyAlignment="1" applyProtection="1">
      <alignment horizontal="center" vertical="center"/>
    </xf>
    <xf numFmtId="0" fontId="1" fillId="0" borderId="17" xfId="0" applyFont="1" applyBorder="1" applyProtection="1"/>
    <xf numFmtId="0" fontId="1" fillId="0" borderId="16" xfId="0" applyFont="1" applyBorder="1" applyProtection="1"/>
    <xf numFmtId="0" fontId="1" fillId="0" borderId="18" xfId="0" applyFont="1" applyBorder="1" applyProtection="1"/>
    <xf numFmtId="0" fontId="17" fillId="0" borderId="0" xfId="0" applyFont="1" applyBorder="1" applyAlignment="1" applyProtection="1">
      <alignment horizontal="centerContinuous"/>
    </xf>
    <xf numFmtId="0" fontId="17" fillId="0" borderId="0" xfId="0" applyFont="1" applyAlignment="1" applyProtection="1">
      <alignment horizontal="centerContinuous"/>
    </xf>
    <xf numFmtId="0" fontId="17" fillId="0" borderId="2" xfId="0" applyFont="1" applyBorder="1" applyAlignment="1" applyProtection="1">
      <alignment horizontal="centerContinuous"/>
    </xf>
    <xf numFmtId="0" fontId="17" fillId="0" borderId="1" xfId="0" applyFont="1" applyBorder="1" applyProtection="1"/>
    <xf numFmtId="0" fontId="17" fillId="0" borderId="2" xfId="0" applyFont="1" applyBorder="1" applyProtection="1"/>
    <xf numFmtId="0" fontId="17" fillId="0" borderId="0" xfId="0" applyFont="1" applyAlignment="1" applyProtection="1">
      <alignment horizontal="right"/>
    </xf>
    <xf numFmtId="0" fontId="17" fillId="0" borderId="0" xfId="0" applyFont="1" applyFill="1" applyAlignment="1" applyProtection="1">
      <alignment horizontal="center"/>
    </xf>
    <xf numFmtId="0" fontId="17" fillId="0" borderId="0" xfId="0" applyFont="1" applyAlignment="1">
      <alignment horizontal="distributed"/>
    </xf>
    <xf numFmtId="0" fontId="17" fillId="0" borderId="1" xfId="0" applyFont="1" applyBorder="1" applyAlignment="1" applyProtection="1">
      <alignment vertical="top"/>
    </xf>
    <xf numFmtId="0" fontId="17" fillId="0" borderId="0" xfId="0" applyFont="1" applyAlignment="1">
      <alignment horizontal="distributed" justifyLastLine="1"/>
    </xf>
    <xf numFmtId="0" fontId="22" fillId="0" borderId="2" xfId="0" applyFont="1" applyBorder="1" applyProtection="1"/>
    <xf numFmtId="0" fontId="22" fillId="0" borderId="0" xfId="0" quotePrefix="1" applyFont="1" applyBorder="1" applyAlignment="1" applyProtection="1">
      <alignment horizontal="right" vertical="center"/>
    </xf>
    <xf numFmtId="0" fontId="22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vertical="center"/>
    </xf>
    <xf numFmtId="0" fontId="17" fillId="0" borderId="1" xfId="0" quotePrefix="1" applyFont="1" applyBorder="1" applyAlignment="1" applyProtection="1">
      <alignment horizontal="left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horizontal="left"/>
    </xf>
    <xf numFmtId="0" fontId="17" fillId="0" borderId="0" xfId="0" quotePrefix="1" applyFont="1" applyAlignment="1" applyProtection="1">
      <alignment horizontal="right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Alignment="1"/>
    <xf numFmtId="0" fontId="22" fillId="0" borderId="0" xfId="0" applyFont="1" applyFill="1" applyAlignment="1" applyProtection="1">
      <alignment horizontal="right"/>
    </xf>
    <xf numFmtId="0" fontId="22" fillId="0" borderId="0" xfId="0" applyFont="1" applyFill="1" applyAlignment="1">
      <alignment horizontal="distributed" justifyLastLine="1"/>
    </xf>
    <xf numFmtId="38" fontId="17" fillId="0" borderId="0" xfId="0" applyNumberFormat="1" applyFont="1" applyFill="1" applyAlignment="1" applyProtection="1">
      <alignment horizontal="center"/>
      <protection locked="0"/>
    </xf>
    <xf numFmtId="0" fontId="17" fillId="0" borderId="2" xfId="0" applyFont="1" applyFill="1" applyBorder="1" applyAlignment="1">
      <alignment horizontal="distributed"/>
    </xf>
    <xf numFmtId="0" fontId="17" fillId="0" borderId="0" xfId="0" applyFont="1" applyAlignment="1" applyProtection="1">
      <alignment horizontal="distributed" vertical="center"/>
    </xf>
    <xf numFmtId="0" fontId="17" fillId="0" borderId="0" xfId="0" applyFont="1" applyAlignment="1" applyProtection="1">
      <alignment horizontal="distributed" justifyLastLine="1"/>
    </xf>
    <xf numFmtId="0" fontId="17" fillId="0" borderId="9" xfId="0" applyFont="1" applyBorder="1" applyProtection="1"/>
    <xf numFmtId="0" fontId="17" fillId="0" borderId="3" xfId="0" applyFont="1" applyBorder="1" applyProtection="1"/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17" fillId="0" borderId="21" xfId="0" applyFont="1" applyFill="1" applyBorder="1" applyAlignment="1">
      <alignment horizontal="distributed" vertical="center" justifyLastLine="1"/>
    </xf>
    <xf numFmtId="0" fontId="17" fillId="0" borderId="22" xfId="0" applyFont="1" applyFill="1" applyBorder="1" applyAlignment="1">
      <alignment horizontal="distributed" vertical="center" justifyLastLine="1"/>
    </xf>
    <xf numFmtId="0" fontId="17" fillId="0" borderId="23" xfId="0" applyFont="1" applyFill="1" applyBorder="1" applyAlignment="1" applyProtection="1">
      <alignment vertical="center" wrapText="1"/>
      <protection locked="0"/>
    </xf>
    <xf numFmtId="0" fontId="17" fillId="0" borderId="15" xfId="0" applyFont="1" applyFill="1" applyBorder="1" applyAlignment="1" applyProtection="1">
      <alignment vertical="center" wrapText="1"/>
      <protection locked="0"/>
    </xf>
    <xf numFmtId="0" fontId="17" fillId="0" borderId="24" xfId="0" applyFont="1" applyFill="1" applyBorder="1" applyAlignment="1" applyProtection="1">
      <alignment horizontal="left" vertical="center" indent="1"/>
      <protection locked="0"/>
    </xf>
    <xf numFmtId="0" fontId="17" fillId="0" borderId="25" xfId="0" applyFont="1" applyFill="1" applyBorder="1" applyAlignment="1" applyProtection="1">
      <alignment vertical="center" wrapText="1"/>
      <protection locked="0"/>
    </xf>
    <xf numFmtId="0" fontId="17" fillId="0" borderId="9" xfId="0" applyFont="1" applyFill="1" applyBorder="1" applyAlignment="1" applyProtection="1">
      <alignment vertical="center" wrapText="1"/>
      <protection locked="0"/>
    </xf>
    <xf numFmtId="0" fontId="17" fillId="0" borderId="26" xfId="0" applyFont="1" applyFill="1" applyBorder="1" applyAlignment="1" applyProtection="1">
      <alignment horizontal="left" vertical="center" indent="1"/>
      <protection locked="0"/>
    </xf>
    <xf numFmtId="0" fontId="17" fillId="0" borderId="27" xfId="0" applyFont="1" applyFill="1" applyBorder="1" applyAlignment="1" applyProtection="1">
      <alignment vertical="center" wrapText="1"/>
      <protection locked="0"/>
    </xf>
    <xf numFmtId="0" fontId="17" fillId="0" borderId="28" xfId="0" applyFont="1" applyFill="1" applyBorder="1" applyAlignment="1" applyProtection="1">
      <alignment vertical="center" wrapText="1"/>
      <protection locked="0"/>
    </xf>
    <xf numFmtId="0" fontId="17" fillId="0" borderId="29" xfId="0" applyFont="1" applyFill="1" applyBorder="1" applyAlignment="1" applyProtection="1">
      <alignment horizontal="left" vertical="center" indent="1"/>
      <protection locked="0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7" fillId="0" borderId="21" xfId="0" applyFont="1" applyBorder="1" applyAlignment="1">
      <alignment horizontal="distributed" vertical="center" justifyLastLine="1"/>
    </xf>
    <xf numFmtId="0" fontId="17" fillId="0" borderId="30" xfId="0" applyFont="1" applyBorder="1" applyAlignment="1">
      <alignment horizontal="center" vertical="distributed" textRotation="255" justifyLastLine="1"/>
    </xf>
    <xf numFmtId="0" fontId="17" fillId="0" borderId="31" xfId="0" applyFont="1" applyBorder="1" applyAlignment="1">
      <alignment horizontal="center" vertical="distributed" textRotation="255" justifyLastLine="1"/>
    </xf>
    <xf numFmtId="0" fontId="17" fillId="0" borderId="22" xfId="0" applyFont="1" applyBorder="1" applyAlignment="1">
      <alignment horizontal="center" vertical="distributed" textRotation="255" justifyLastLine="1"/>
    </xf>
    <xf numFmtId="0" fontId="17" fillId="0" borderId="15" xfId="0" quotePrefix="1" applyFont="1" applyBorder="1" applyAlignment="1" applyProtection="1">
      <alignment horizontal="right" vertical="center" wrapText="1"/>
    </xf>
    <xf numFmtId="0" fontId="17" fillId="0" borderId="14" xfId="0" applyFont="1" applyBorder="1" applyAlignment="1" applyProtection="1">
      <alignment vertical="center" wrapText="1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7" fillId="0" borderId="24" xfId="0" applyFont="1" applyBorder="1" applyAlignment="1" applyProtection="1">
      <alignment horizontal="left" vertical="center" indent="1"/>
      <protection locked="0"/>
    </xf>
    <xf numFmtId="0" fontId="17" fillId="0" borderId="4" xfId="0" applyFont="1" applyBorder="1" applyAlignment="1" applyProtection="1">
      <alignment vertical="center" wrapText="1"/>
    </xf>
    <xf numFmtId="0" fontId="17" fillId="0" borderId="33" xfId="0" applyFont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26" xfId="0" applyFont="1" applyBorder="1" applyAlignment="1" applyProtection="1">
      <alignment horizontal="left" vertical="center" indent="1"/>
      <protection locked="0"/>
    </xf>
    <xf numFmtId="0" fontId="17" fillId="0" borderId="9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34" xfId="0" applyFont="1" applyBorder="1" applyAlignment="1" applyProtection="1">
      <alignment vertical="center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7" fillId="0" borderId="35" xfId="0" applyFont="1" applyBorder="1" applyAlignment="1" applyProtection="1">
      <alignment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36" xfId="0" applyFont="1" applyBorder="1" applyAlignment="1" applyProtection="1">
      <alignment vertical="center" wrapText="1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7" fillId="0" borderId="37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left" vertical="center" indent="1"/>
      <protection locked="0"/>
    </xf>
    <xf numFmtId="0" fontId="17" fillId="0" borderId="0" xfId="0" applyFont="1" applyAlignment="1">
      <alignment horizontal="distributed" vertical="center"/>
    </xf>
    <xf numFmtId="0" fontId="17" fillId="0" borderId="0" xfId="0" applyFont="1" applyAlignment="1">
      <alignment horizontal="center" vertical="center"/>
    </xf>
    <xf numFmtId="0" fontId="17" fillId="0" borderId="0" xfId="0" quotePrefix="1" applyFont="1" applyBorder="1" applyAlignment="1" applyProtection="1">
      <alignment vertical="center" shrinkToFit="1"/>
    </xf>
    <xf numFmtId="0" fontId="0" fillId="0" borderId="0" xfId="0" applyAlignment="1">
      <alignment vertical="center" shrinkToFit="1"/>
    </xf>
    <xf numFmtId="0" fontId="22" fillId="0" borderId="9" xfId="0" applyFont="1" applyBorder="1" applyAlignment="1">
      <alignment vertical="center" justifyLastLine="1"/>
    </xf>
    <xf numFmtId="0" fontId="22" fillId="0" borderId="3" xfId="0" applyFont="1" applyBorder="1" applyAlignment="1">
      <alignment vertical="center" justifyLastLine="1"/>
    </xf>
    <xf numFmtId="0" fontId="22" fillId="0" borderId="13" xfId="0" applyFont="1" applyBorder="1" applyAlignment="1">
      <alignment horizontal="left" vertical="center"/>
    </xf>
    <xf numFmtId="0" fontId="1" fillId="0" borderId="0" xfId="0" quotePrefix="1" applyFont="1" applyProtection="1"/>
    <xf numFmtId="0" fontId="1" fillId="0" borderId="0" xfId="2" applyFont="1"/>
    <xf numFmtId="0" fontId="13" fillId="0" borderId="0" xfId="2" applyFont="1" applyAlignment="1"/>
    <xf numFmtId="0" fontId="26" fillId="0" borderId="0" xfId="2" applyFont="1" applyAlignment="1">
      <alignment vertical="center" wrapText="1"/>
    </xf>
    <xf numFmtId="0" fontId="22" fillId="0" borderId="3" xfId="0" applyFont="1" applyFill="1" applyBorder="1" applyAlignment="1" applyProtection="1">
      <alignment horizontal="right" vertical="center"/>
    </xf>
    <xf numFmtId="176" fontId="22" fillId="0" borderId="13" xfId="0" applyNumberFormat="1" applyFont="1" applyBorder="1" applyAlignment="1" applyProtection="1">
      <alignment horizontal="right" vertical="center"/>
    </xf>
    <xf numFmtId="0" fontId="7" fillId="0" borderId="0" xfId="0" quotePrefix="1" applyFont="1" applyFill="1" applyBorder="1" applyProtection="1"/>
    <xf numFmtId="0" fontId="7" fillId="0" borderId="0" xfId="0" applyFont="1" applyProtection="1"/>
    <xf numFmtId="0" fontId="0" fillId="0" borderId="0" xfId="0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0" xfId="0" applyFont="1" applyFill="1" applyProtection="1"/>
    <xf numFmtId="0" fontId="0" fillId="0" borderId="0" xfId="0" applyFont="1" applyBorder="1" applyAlignment="1" applyProtection="1"/>
    <xf numFmtId="0" fontId="0" fillId="0" borderId="0" xfId="0" applyFont="1" applyFill="1" applyBorder="1" applyAlignment="1" applyProtection="1"/>
    <xf numFmtId="0" fontId="0" fillId="0" borderId="0" xfId="0" applyFont="1" applyAlignment="1" applyProtection="1">
      <alignment horizontal="right"/>
    </xf>
    <xf numFmtId="0" fontId="0" fillId="0" borderId="13" xfId="0" applyFont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right"/>
    </xf>
    <xf numFmtId="0" fontId="0" fillId="0" borderId="16" xfId="0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16" xfId="0" applyFont="1" applyBorder="1" applyAlignment="1" applyProtection="1">
      <alignment horizontal="right" vertical="center"/>
    </xf>
    <xf numFmtId="0" fontId="0" fillId="0" borderId="0" xfId="0" applyFont="1" applyAlignment="1">
      <alignment horizontal="right"/>
    </xf>
    <xf numFmtId="0" fontId="0" fillId="0" borderId="3" xfId="0" applyFont="1" applyBorder="1" applyAlignment="1" applyProtection="1">
      <alignment horizontal="right" vertical="center"/>
    </xf>
    <xf numFmtId="0" fontId="0" fillId="0" borderId="13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/>
    <xf numFmtId="0" fontId="27" fillId="0" borderId="0" xfId="0" applyFont="1" applyFill="1" applyBorder="1" applyProtection="1"/>
    <xf numFmtId="0" fontId="0" fillId="0" borderId="1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0" fillId="0" borderId="0" xfId="0" applyFont="1" applyFill="1" applyAlignment="1">
      <alignment horizontal="centerContinuous"/>
    </xf>
    <xf numFmtId="0" fontId="0" fillId="0" borderId="0" xfId="0" applyFont="1" applyFill="1" applyAlignment="1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13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5" xfId="0" applyFont="1" applyFill="1" applyBorder="1" applyProtection="1">
      <protection locked="0"/>
    </xf>
    <xf numFmtId="0" fontId="0" fillId="0" borderId="7" xfId="0" applyFont="1" applyFill="1" applyBorder="1" applyProtection="1">
      <protection locked="0"/>
    </xf>
    <xf numFmtId="0" fontId="0" fillId="0" borderId="19" xfId="0" applyFont="1" applyFill="1" applyBorder="1" applyProtection="1">
      <protection locked="0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2" xfId="0" applyFont="1" applyFill="1" applyBorder="1"/>
    <xf numFmtId="0" fontId="0" fillId="0" borderId="9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0" xfId="0" quotePrefix="1" applyFont="1" applyFill="1" applyAlignment="1">
      <alignment horizontal="right"/>
    </xf>
    <xf numFmtId="0" fontId="0" fillId="0" borderId="0" xfId="0" applyFont="1" applyProtection="1"/>
    <xf numFmtId="0" fontId="0" fillId="0" borderId="17" xfId="0" applyFont="1" applyBorder="1" applyProtection="1"/>
    <xf numFmtId="0" fontId="0" fillId="0" borderId="16" xfId="0" applyFont="1" applyBorder="1" applyProtection="1"/>
    <xf numFmtId="0" fontId="0" fillId="0" borderId="18" xfId="0" applyFont="1" applyBorder="1" applyProtection="1"/>
    <xf numFmtId="0" fontId="0" fillId="0" borderId="0" xfId="0" applyFont="1" applyBorder="1" applyAlignment="1" applyProtection="1">
      <alignment horizontal="centerContinuous"/>
    </xf>
    <xf numFmtId="0" fontId="0" fillId="0" borderId="0" xfId="0" applyFont="1" applyAlignment="1" applyProtection="1">
      <alignment horizontal="centerContinuous"/>
    </xf>
    <xf numFmtId="0" fontId="0" fillId="0" borderId="2" xfId="0" applyFont="1" applyBorder="1" applyAlignment="1" applyProtection="1">
      <alignment horizontal="centerContinuous"/>
    </xf>
    <xf numFmtId="0" fontId="0" fillId="0" borderId="1" xfId="0" applyFont="1" applyBorder="1" applyProtection="1"/>
    <xf numFmtId="0" fontId="0" fillId="0" borderId="0" xfId="0" applyFont="1" applyBorder="1" applyProtection="1"/>
    <xf numFmtId="0" fontId="0" fillId="0" borderId="2" xfId="0" applyFont="1" applyBorder="1" applyProtection="1"/>
    <xf numFmtId="38" fontId="0" fillId="0" borderId="0" xfId="0" applyNumberFormat="1" applyFont="1" applyFill="1" applyAlignment="1" applyProtection="1">
      <alignment horizontal="center"/>
    </xf>
    <xf numFmtId="0" fontId="0" fillId="0" borderId="0" xfId="0" applyFont="1" applyFill="1" applyAlignment="1" applyProtection="1">
      <alignment horizontal="center"/>
    </xf>
    <xf numFmtId="0" fontId="0" fillId="0" borderId="1" xfId="0" applyFont="1" applyBorder="1" applyAlignment="1" applyProtection="1">
      <alignment vertical="top"/>
    </xf>
    <xf numFmtId="0" fontId="0" fillId="0" borderId="0" xfId="0" applyFont="1" applyAlignment="1" applyProtection="1">
      <alignment horizontal="left"/>
    </xf>
    <xf numFmtId="0" fontId="0" fillId="0" borderId="0" xfId="0" quotePrefix="1" applyFont="1" applyAlignment="1" applyProtection="1">
      <alignment horizontal="left" vertical="center"/>
    </xf>
    <xf numFmtId="0" fontId="0" fillId="0" borderId="0" xfId="0" quotePrefix="1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0" fillId="0" borderId="9" xfId="0" applyFont="1" applyBorder="1" applyProtection="1"/>
    <xf numFmtId="0" fontId="0" fillId="0" borderId="4" xfId="0" applyFont="1" applyBorder="1" applyProtection="1"/>
    <xf numFmtId="0" fontId="0" fillId="0" borderId="11" xfId="0" quotePrefix="1" applyFont="1" applyBorder="1" applyAlignment="1" applyProtection="1">
      <alignment horizontal="left" vertical="center"/>
    </xf>
    <xf numFmtId="0" fontId="0" fillId="0" borderId="12" xfId="0" applyFont="1" applyBorder="1" applyProtection="1"/>
    <xf numFmtId="0" fontId="0" fillId="0" borderId="11" xfId="0" applyFont="1" applyBorder="1" applyProtection="1"/>
    <xf numFmtId="0" fontId="0" fillId="0" borderId="0" xfId="0" applyFont="1" applyBorder="1" applyAlignment="1">
      <alignment horizontal="distributed" vertical="center"/>
    </xf>
    <xf numFmtId="0" fontId="0" fillId="0" borderId="9" xfId="0" applyFont="1" applyBorder="1" applyAlignment="1" applyProtection="1">
      <alignment vertical="center"/>
    </xf>
    <xf numFmtId="0" fontId="0" fillId="0" borderId="13" xfId="0" applyFont="1" applyBorder="1" applyAlignment="1">
      <alignment vertical="center" shrinkToFit="1"/>
    </xf>
    <xf numFmtId="0" fontId="0" fillId="0" borderId="14" xfId="0" applyFont="1" applyBorder="1" applyAlignment="1">
      <alignment vertical="center" shrinkToFit="1"/>
    </xf>
    <xf numFmtId="176" fontId="0" fillId="0" borderId="3" xfId="0" applyNumberFormat="1" applyFont="1" applyBorder="1" applyAlignment="1" applyProtection="1">
      <alignment horizontal="centerContinuous" vertical="center"/>
    </xf>
    <xf numFmtId="0" fontId="0" fillId="0" borderId="3" xfId="0" applyFont="1" applyBorder="1" applyAlignment="1" applyProtection="1">
      <alignment horizontal="centerContinuous" vertical="center"/>
    </xf>
    <xf numFmtId="0" fontId="0" fillId="0" borderId="3" xfId="0" applyFont="1" applyBorder="1" applyProtection="1"/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horizontal="distributed"/>
    </xf>
    <xf numFmtId="38" fontId="0" fillId="0" borderId="16" xfId="0" applyNumberFormat="1" applyFont="1" applyBorder="1" applyAlignment="1" applyProtection="1">
      <alignment vertical="center"/>
    </xf>
    <xf numFmtId="0" fontId="0" fillId="0" borderId="16" xfId="0" applyFont="1" applyBorder="1" applyAlignment="1" applyProtection="1">
      <alignment horizontal="center" vertical="center"/>
    </xf>
    <xf numFmtId="38" fontId="0" fillId="0" borderId="13" xfId="0" applyNumberFormat="1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15" xfId="0" applyFont="1" applyBorder="1" applyProtection="1"/>
    <xf numFmtId="0" fontId="0" fillId="0" borderId="3" xfId="0" applyFont="1" applyBorder="1" applyAlignment="1">
      <alignment vertical="center"/>
    </xf>
    <xf numFmtId="0" fontId="0" fillId="0" borderId="13" xfId="0" applyFont="1" applyBorder="1" applyProtection="1"/>
    <xf numFmtId="0" fontId="0" fillId="0" borderId="13" xfId="0" applyFont="1" applyBorder="1" applyAlignment="1" applyProtection="1">
      <alignment horizontal="center" vertical="center"/>
    </xf>
    <xf numFmtId="38" fontId="0" fillId="0" borderId="13" xfId="0" applyNumberFormat="1" applyFont="1" applyBorder="1" applyAlignment="1" applyProtection="1">
      <alignment vertical="center"/>
    </xf>
    <xf numFmtId="0" fontId="0" fillId="0" borderId="13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horizontal="centerContinuous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quotePrefix="1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shrinkToFit="1"/>
    </xf>
    <xf numFmtId="0" fontId="0" fillId="0" borderId="0" xfId="0" applyFont="1" applyFill="1" applyBorder="1" applyAlignment="1" applyProtection="1">
      <alignment horizontal="centerContinuous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quotePrefix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Alignment="1" applyProtection="1">
      <alignment horizontal="centerContinuous"/>
      <protection locked="0"/>
    </xf>
    <xf numFmtId="0" fontId="0" fillId="0" borderId="0" xfId="0" quotePrefix="1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  <protection locked="0"/>
    </xf>
    <xf numFmtId="0" fontId="0" fillId="0" borderId="0" xfId="0" quotePrefix="1" applyFont="1" applyFill="1" applyBorder="1" applyProtection="1"/>
    <xf numFmtId="0" fontId="0" fillId="0" borderId="17" xfId="0" applyFont="1" applyFill="1" applyBorder="1" applyProtection="1"/>
    <xf numFmtId="0" fontId="0" fillId="0" borderId="16" xfId="0" applyFont="1" applyFill="1" applyBorder="1" applyProtection="1"/>
    <xf numFmtId="0" fontId="0" fillId="0" borderId="18" xfId="0" applyFont="1" applyFill="1" applyBorder="1" applyProtection="1"/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center"/>
      <protection locked="0"/>
    </xf>
    <xf numFmtId="0" fontId="0" fillId="0" borderId="0" xfId="0" applyFont="1" applyFill="1" applyProtection="1">
      <protection locked="0"/>
    </xf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 applyProtection="1">
      <alignment horizontal="left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>
      <alignment horizontal="distributed" justifyLastLine="1"/>
    </xf>
    <xf numFmtId="0" fontId="0" fillId="0" borderId="9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1" xfId="0" quotePrefix="1" applyFont="1" applyFill="1" applyBorder="1" applyAlignment="1" applyProtection="1">
      <alignment horizontal="left" vertical="center"/>
    </xf>
    <xf numFmtId="0" fontId="0" fillId="0" borderId="12" xfId="0" applyFont="1" applyFill="1" applyBorder="1" applyProtection="1"/>
    <xf numFmtId="0" fontId="0" fillId="0" borderId="11" xfId="0" applyFont="1" applyFill="1" applyBorder="1" applyProtection="1"/>
    <xf numFmtId="0" fontId="0" fillId="0" borderId="0" xfId="0" applyFont="1" applyFill="1" applyBorder="1" applyAlignment="1">
      <alignment horizontal="distributed" vertical="center"/>
    </xf>
    <xf numFmtId="0" fontId="0" fillId="0" borderId="13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38" fontId="0" fillId="0" borderId="16" xfId="0" applyNumberFormat="1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>
      <alignment horizontal="distributed"/>
    </xf>
    <xf numFmtId="0" fontId="0" fillId="0" borderId="17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>
      <alignment vertical="center"/>
    </xf>
    <xf numFmtId="0" fontId="0" fillId="0" borderId="16" xfId="0" applyFont="1" applyFill="1" applyBorder="1" applyAlignment="1">
      <alignment horizontal="distributed" vertical="center" justifyLastLine="1"/>
    </xf>
    <xf numFmtId="1" fontId="0" fillId="0" borderId="16" xfId="0" applyNumberFormat="1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center" vertical="center"/>
    </xf>
    <xf numFmtId="0" fontId="0" fillId="0" borderId="16" xfId="0" applyFont="1" applyFill="1" applyBorder="1" applyAlignment="1" applyProtection="1">
      <alignment vertical="center"/>
    </xf>
    <xf numFmtId="0" fontId="0" fillId="0" borderId="18" xfId="0" applyFont="1" applyFill="1" applyBorder="1" applyAlignment="1">
      <alignment horizontal="distributed"/>
    </xf>
    <xf numFmtId="0" fontId="0" fillId="0" borderId="17" xfId="0" applyNumberFormat="1" applyFont="1" applyFill="1" applyBorder="1" applyAlignment="1" applyProtection="1">
      <alignment vertical="center"/>
    </xf>
    <xf numFmtId="0" fontId="0" fillId="0" borderId="16" xfId="0" applyNumberFormat="1" applyFont="1" applyFill="1" applyBorder="1" applyAlignment="1">
      <alignment vertical="center"/>
    </xf>
    <xf numFmtId="0" fontId="0" fillId="0" borderId="3" xfId="0" applyNumberFormat="1" applyFont="1" applyFill="1" applyBorder="1" applyAlignment="1">
      <alignment vertical="center"/>
    </xf>
    <xf numFmtId="0" fontId="0" fillId="0" borderId="4" xfId="0" applyNumberFormat="1" applyFont="1" applyFill="1" applyBorder="1" applyAlignment="1">
      <alignment vertical="center"/>
    </xf>
    <xf numFmtId="0" fontId="0" fillId="0" borderId="0" xfId="0" quotePrefix="1" applyFont="1" applyFill="1" applyProtection="1"/>
    <xf numFmtId="0" fontId="0" fillId="0" borderId="0" xfId="0" applyFont="1" applyAlignment="1" applyProtection="1"/>
    <xf numFmtId="0" fontId="0" fillId="0" borderId="15" xfId="0" applyFont="1" applyFill="1" applyBorder="1" applyAlignment="1" applyProtection="1">
      <alignment horizontal="distributed" vertical="center"/>
    </xf>
    <xf numFmtId="0" fontId="0" fillId="0" borderId="15" xfId="0" applyFont="1" applyFill="1" applyBorder="1" applyAlignment="1" applyProtection="1">
      <alignment horizontal="right"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17" xfId="0" applyFont="1" applyFill="1" applyBorder="1" applyProtection="1">
      <protection locked="0"/>
    </xf>
    <xf numFmtId="0" fontId="0" fillId="0" borderId="16" xfId="0" applyFont="1" applyFill="1" applyBorder="1" applyProtection="1">
      <protection locked="0"/>
    </xf>
    <xf numFmtId="0" fontId="0" fillId="0" borderId="18" xfId="0" applyFont="1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0" fillId="0" borderId="2" xfId="0" applyFont="1" applyFill="1" applyBorder="1" applyProtection="1">
      <protection locked="0"/>
    </xf>
    <xf numFmtId="0" fontId="0" fillId="0" borderId="9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0" fillId="0" borderId="4" xfId="0" applyFont="1" applyFill="1" applyBorder="1" applyProtection="1">
      <protection locked="0"/>
    </xf>
    <xf numFmtId="0" fontId="0" fillId="0" borderId="15" xfId="0" applyFont="1" applyFill="1" applyBorder="1" applyAlignment="1" applyProtection="1">
      <alignment horizontal="distributed" vertical="center" justifyLastLine="1"/>
    </xf>
    <xf numFmtId="0" fontId="0" fillId="0" borderId="9" xfId="0" applyFont="1" applyFill="1" applyBorder="1" applyAlignment="1">
      <alignment vertical="center" justifyLastLine="1"/>
    </xf>
    <xf numFmtId="0" fontId="0" fillId="0" borderId="3" xfId="0" applyFont="1" applyFill="1" applyBorder="1" applyAlignment="1">
      <alignment vertical="center" justifyLastLine="1"/>
    </xf>
    <xf numFmtId="0" fontId="0" fillId="0" borderId="0" xfId="0" applyFont="1" applyFill="1" applyAlignment="1" applyProtection="1">
      <alignment horizontal="distributed" vertical="center"/>
    </xf>
    <xf numFmtId="0" fontId="0" fillId="0" borderId="0" xfId="0" applyFont="1" applyFill="1" applyAlignment="1">
      <alignment horizontal="distributed"/>
    </xf>
    <xf numFmtId="0" fontId="0" fillId="0" borderId="1" xfId="0" quotePrefix="1" applyFont="1" applyFill="1" applyBorder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1" fontId="0" fillId="0" borderId="15" xfId="0" applyNumberFormat="1" applyFont="1" applyFill="1" applyBorder="1" applyAlignment="1" applyProtection="1">
      <alignment horizontal="distributed" vertical="center"/>
    </xf>
    <xf numFmtId="0" fontId="0" fillId="0" borderId="9" xfId="0" applyFont="1" applyFill="1" applyBorder="1" applyAlignment="1" applyProtection="1">
      <alignment vertical="center"/>
    </xf>
    <xf numFmtId="0" fontId="0" fillId="0" borderId="13" xfId="0" applyFont="1" applyFill="1" applyBorder="1" applyAlignment="1">
      <alignment vertical="center" shrinkToFit="1"/>
    </xf>
    <xf numFmtId="0" fontId="0" fillId="0" borderId="14" xfId="0" applyFont="1" applyFill="1" applyBorder="1" applyAlignment="1">
      <alignment vertical="center" shrinkToFit="1"/>
    </xf>
    <xf numFmtId="0" fontId="0" fillId="0" borderId="15" xfId="0" applyFont="1" applyFill="1" applyBorder="1" applyProtection="1"/>
    <xf numFmtId="0" fontId="0" fillId="0" borderId="13" xfId="0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/>
    <xf numFmtId="0" fontId="0" fillId="0" borderId="14" xfId="0" applyFont="1" applyFill="1" applyBorder="1" applyAlignment="1">
      <alignment horizontal="left" vertical="center" justifyLastLine="1"/>
    </xf>
    <xf numFmtId="0" fontId="0" fillId="0" borderId="1" xfId="0" applyFont="1" applyFill="1" applyBorder="1" applyAlignment="1" applyProtection="1"/>
    <xf numFmtId="0" fontId="0" fillId="0" borderId="16" xfId="0" applyFont="1" applyFill="1" applyBorder="1" applyAlignment="1" applyProtection="1">
      <alignment horizontal="left"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13" xfId="0" applyFont="1" applyFill="1" applyBorder="1" applyAlignment="1" applyProtection="1">
      <alignment horizontal="distributed" vertical="center"/>
    </xf>
    <xf numFmtId="0" fontId="0" fillId="0" borderId="13" xfId="0" applyFont="1" applyFill="1" applyBorder="1" applyAlignment="1">
      <alignment horizontal="distributed" vertical="center"/>
    </xf>
    <xf numFmtId="0" fontId="0" fillId="0" borderId="13" xfId="0" applyFont="1" applyFill="1" applyBorder="1" applyAlignment="1" applyProtection="1"/>
    <xf numFmtId="38" fontId="0" fillId="0" borderId="13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</xf>
    <xf numFmtId="176" fontId="0" fillId="0" borderId="13" xfId="0" applyNumberFormat="1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center" vertical="center"/>
    </xf>
    <xf numFmtId="38" fontId="0" fillId="0" borderId="0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/>
    </xf>
    <xf numFmtId="0" fontId="28" fillId="0" borderId="0" xfId="0" applyFont="1" applyFill="1" applyBorder="1" applyProtection="1"/>
    <xf numFmtId="0" fontId="29" fillId="0" borderId="0" xfId="0" applyFont="1" applyFill="1" applyBorder="1" applyProtection="1"/>
    <xf numFmtId="0" fontId="29" fillId="0" borderId="0" xfId="0" quotePrefix="1" applyFont="1" applyFill="1" applyBorder="1" applyAlignment="1" applyProtection="1">
      <alignment horizontal="left"/>
    </xf>
    <xf numFmtId="0" fontId="29" fillId="0" borderId="0" xfId="0" applyFont="1" applyFill="1" applyBorder="1" applyAlignment="1" applyProtection="1">
      <alignment horizontal="right" vertical="center"/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Alignment="1" applyProtection="1">
      <alignment vertical="center"/>
      <protection locked="0"/>
    </xf>
    <xf numFmtId="0" fontId="30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Alignment="1">
      <alignment horizontal="center" vertical="center" shrinkToFit="1"/>
    </xf>
    <xf numFmtId="0" fontId="30" fillId="0" borderId="0" xfId="0" applyFont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0" xfId="0" applyFont="1" applyAlignment="1">
      <alignment horizontal="distributed" vertical="center" justifyLastLine="1"/>
    </xf>
    <xf numFmtId="0" fontId="0" fillId="0" borderId="3" xfId="0" applyFont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Continuous"/>
    </xf>
    <xf numFmtId="0" fontId="11" fillId="0" borderId="0" xfId="0" quotePrefix="1" applyFont="1" applyAlignment="1" applyProtection="1">
      <alignment horizontal="centerContinuous"/>
    </xf>
    <xf numFmtId="0" fontId="11" fillId="0" borderId="0" xfId="0" quotePrefix="1" applyFont="1" applyAlignment="1" applyProtection="1">
      <alignment horizontal="left"/>
    </xf>
    <xf numFmtId="0" fontId="10" fillId="0" borderId="0" xfId="0" quotePrefix="1" applyFont="1" applyAlignment="1" applyProtection="1">
      <alignment horizontal="left"/>
    </xf>
    <xf numFmtId="0" fontId="4" fillId="0" borderId="2" xfId="0" applyFont="1" applyBorder="1" applyProtection="1"/>
    <xf numFmtId="0" fontId="4" fillId="0" borderId="0" xfId="0" quotePrefix="1" applyFont="1" applyBorder="1" applyAlignment="1" applyProtection="1">
      <alignment horizontal="left"/>
    </xf>
    <xf numFmtId="0" fontId="19" fillId="0" borderId="0" xfId="0" quotePrefix="1" applyFont="1" applyFill="1" applyAlignment="1" applyProtection="1">
      <alignment horizontal="left"/>
    </xf>
    <xf numFmtId="0" fontId="19" fillId="0" borderId="3" xfId="0" quotePrefix="1" applyFont="1" applyBorder="1" applyAlignment="1" applyProtection="1">
      <alignment horizontal="left"/>
    </xf>
    <xf numFmtId="0" fontId="0" fillId="0" borderId="0" xfId="0" applyFont="1" applyAlignment="1" applyProtection="1">
      <alignment horizontal="right"/>
    </xf>
    <xf numFmtId="0" fontId="0" fillId="0" borderId="3" xfId="0" applyFont="1" applyBorder="1" applyAlignment="1" applyProtection="1">
      <alignment horizontal="center" vertical="center"/>
    </xf>
    <xf numFmtId="0" fontId="4" fillId="0" borderId="0" xfId="0" applyFont="1" applyBorder="1" applyProtection="1"/>
    <xf numFmtId="0" fontId="11" fillId="0" borderId="0" xfId="0" quotePrefix="1" applyFont="1" applyBorder="1" applyAlignment="1" applyProtection="1">
      <alignment horizontal="centerContinuous"/>
    </xf>
    <xf numFmtId="0" fontId="11" fillId="0" borderId="0" xfId="0" quotePrefix="1" applyFont="1" applyBorder="1" applyAlignment="1" applyProtection="1">
      <alignment horizontal="left"/>
    </xf>
    <xf numFmtId="0" fontId="10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Continuous"/>
    </xf>
    <xf numFmtId="0" fontId="0" fillId="0" borderId="0" xfId="0" applyFont="1" applyBorder="1" applyAlignment="1" applyProtection="1">
      <alignment horizontal="right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0" fillId="0" borderId="0" xfId="0" applyFont="1" applyBorder="1" applyAlignment="1" applyProtection="1">
      <alignment horizontal="right" vertical="top"/>
    </xf>
    <xf numFmtId="0" fontId="7" fillId="0" borderId="0" xfId="4" applyFont="1" applyFill="1">
      <alignment vertical="center"/>
    </xf>
    <xf numFmtId="0" fontId="7" fillId="0" borderId="3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0" fontId="0" fillId="0" borderId="0" xfId="0" applyFont="1"/>
    <xf numFmtId="0" fontId="0" fillId="0" borderId="0" xfId="0" applyFont="1" applyAlignment="1">
      <alignment horizontal="distributed" justifyLastLine="1"/>
    </xf>
    <xf numFmtId="0" fontId="0" fillId="0" borderId="1" xfId="0" quotePrefix="1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0" fillId="0" borderId="0" xfId="0" quotePrefix="1" applyFont="1" applyAlignment="1" applyProtection="1">
      <alignment horizontal="right"/>
    </xf>
    <xf numFmtId="0" fontId="0" fillId="0" borderId="0" xfId="0" quotePrefix="1" applyFont="1" applyFill="1" applyAlignment="1" applyProtection="1">
      <alignment horizontal="right"/>
    </xf>
    <xf numFmtId="0" fontId="0" fillId="0" borderId="0" xfId="0" quotePrefix="1" applyFont="1" applyFill="1" applyAlignment="1" applyProtection="1">
      <alignment horizontal="left"/>
    </xf>
    <xf numFmtId="0" fontId="0" fillId="0" borderId="0" xfId="0" quotePrefix="1" applyFont="1" applyAlignment="1" applyProtection="1">
      <alignment horizontal="left"/>
    </xf>
    <xf numFmtId="0" fontId="0" fillId="0" borderId="2" xfId="0" quotePrefix="1" applyFont="1" applyBorder="1" applyAlignment="1" applyProtection="1">
      <alignment horizontal="left"/>
    </xf>
    <xf numFmtId="0" fontId="0" fillId="0" borderId="14" xfId="0" applyFont="1" applyBorder="1" applyAlignment="1">
      <alignment horizontal="distributed" vertical="center"/>
    </xf>
    <xf numFmtId="1" fontId="0" fillId="0" borderId="16" xfId="0" applyNumberFormat="1" applyFont="1" applyBorder="1" applyAlignment="1" applyProtection="1">
      <alignment horizontal="right" vertical="center"/>
    </xf>
    <xf numFmtId="1" fontId="0" fillId="0" borderId="16" xfId="0" applyNumberFormat="1" applyFont="1" applyBorder="1" applyAlignment="1" applyProtection="1">
      <alignment horizontal="centerContinuous" vertical="center"/>
    </xf>
    <xf numFmtId="0" fontId="0" fillId="0" borderId="16" xfId="0" applyFont="1" applyBorder="1" applyAlignment="1" applyProtection="1">
      <alignment horizontal="centerContinuous"/>
    </xf>
    <xf numFmtId="0" fontId="0" fillId="0" borderId="18" xfId="0" applyFont="1" applyBorder="1" applyAlignment="1" applyProtection="1">
      <alignment vertical="center"/>
    </xf>
    <xf numFmtId="38" fontId="0" fillId="0" borderId="3" xfId="0" applyNumberFormat="1" applyFont="1" applyBorder="1" applyAlignment="1" applyProtection="1">
      <alignment vertical="center"/>
    </xf>
    <xf numFmtId="0" fontId="0" fillId="0" borderId="0" xfId="0" quotePrefix="1" applyFont="1" applyBorder="1" applyAlignment="1" applyProtection="1">
      <alignment horizontal="centerContinuous" vertical="center"/>
    </xf>
    <xf numFmtId="0" fontId="0" fillId="0" borderId="0" xfId="0" applyFont="1" applyBorder="1" applyAlignment="1" applyProtection="1">
      <alignment horizontal="center" vertical="center"/>
    </xf>
    <xf numFmtId="38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Continuous"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right"/>
    </xf>
    <xf numFmtId="0" fontId="7" fillId="0" borderId="3" xfId="4" applyFont="1" applyFill="1" applyBorder="1" applyAlignment="1">
      <alignment horizontal="right" vertical="center"/>
    </xf>
    <xf numFmtId="0" fontId="7" fillId="0" borderId="0" xfId="4" applyFont="1" applyFill="1" applyBorder="1">
      <alignment vertical="center"/>
    </xf>
    <xf numFmtId="0" fontId="7" fillId="0" borderId="0" xfId="4" applyFont="1" applyFill="1" applyBorder="1" applyAlignment="1">
      <alignment vertical="center"/>
    </xf>
    <xf numFmtId="0" fontId="7" fillId="0" borderId="3" xfId="4" applyFont="1" applyFill="1" applyBorder="1" applyAlignment="1">
      <alignment vertical="center"/>
    </xf>
    <xf numFmtId="0" fontId="9" fillId="0" borderId="0" xfId="0" applyFont="1" applyBorder="1" applyAlignment="1" applyProtection="1">
      <alignment vertical="top"/>
    </xf>
    <xf numFmtId="0" fontId="0" fillId="0" borderId="0" xfId="0" quotePrefix="1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0" fillId="0" borderId="0" xfId="0" quotePrefix="1" applyFont="1" applyBorder="1" applyAlignment="1" applyProtection="1">
      <alignment horizontal="right"/>
    </xf>
    <xf numFmtId="0" fontId="0" fillId="0" borderId="0" xfId="0" quotePrefix="1" applyFont="1" applyFill="1" applyBorder="1" applyAlignment="1" applyProtection="1">
      <alignment horizontal="right"/>
    </xf>
    <xf numFmtId="0" fontId="0" fillId="0" borderId="0" xfId="0" quotePrefix="1" applyFont="1" applyFill="1" applyBorder="1" applyAlignment="1" applyProtection="1">
      <alignment horizontal="left"/>
    </xf>
    <xf numFmtId="0" fontId="0" fillId="0" borderId="0" xfId="0" quotePrefix="1" applyFont="1" applyBorder="1" applyAlignment="1" applyProtection="1">
      <alignment horizontal="left"/>
    </xf>
    <xf numFmtId="0" fontId="0" fillId="0" borderId="0" xfId="0" applyFont="1" applyBorder="1"/>
    <xf numFmtId="1" fontId="0" fillId="0" borderId="0" xfId="0" applyNumberFormat="1" applyFont="1" applyBorder="1" applyAlignment="1" applyProtection="1">
      <alignment horizontal="centerContinuous" vertical="center"/>
    </xf>
    <xf numFmtId="0" fontId="0" fillId="0" borderId="0" xfId="0" applyFont="1" applyBorder="1" applyAlignment="1" applyProtection="1">
      <alignment horizontal="centerContinuous" vertical="top"/>
    </xf>
    <xf numFmtId="0" fontId="0" fillId="0" borderId="0" xfId="0" applyFont="1" applyBorder="1" applyAlignment="1" applyProtection="1">
      <alignment vertical="top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0" xfId="0" quotePrefix="1" applyFont="1" applyBorder="1" applyAlignment="1" applyProtection="1">
      <alignment vertical="center"/>
    </xf>
    <xf numFmtId="38" fontId="0" fillId="0" borderId="0" xfId="0" applyNumberFormat="1" applyFont="1" applyBorder="1" applyAlignment="1" applyProtection="1">
      <alignment horizontal="distributed" vertical="center" justifyLastLine="1"/>
    </xf>
    <xf numFmtId="0" fontId="0" fillId="0" borderId="0" xfId="0" applyFont="1" applyAlignment="1">
      <alignment horizontal="right" vertical="center"/>
    </xf>
    <xf numFmtId="1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>
      <alignment vertical="center"/>
    </xf>
    <xf numFmtId="38" fontId="0" fillId="0" borderId="0" xfId="0" applyNumberFormat="1" applyFont="1" applyFill="1" applyBorder="1" applyAlignment="1" applyProtection="1">
      <alignment vertical="center"/>
      <protection locked="0"/>
    </xf>
    <xf numFmtId="38" fontId="0" fillId="0" borderId="0" xfId="0" applyNumberFormat="1" applyFont="1" applyBorder="1" applyAlignment="1" applyProtection="1">
      <alignment horizontal="left" vertical="top"/>
    </xf>
    <xf numFmtId="38" fontId="0" fillId="0" borderId="0" xfId="0" applyNumberFormat="1" applyFont="1" applyAlignment="1">
      <alignment horizontal="left" vertical="top"/>
    </xf>
    <xf numFmtId="38" fontId="0" fillId="0" borderId="0" xfId="0" applyNumberFormat="1" applyFont="1" applyAlignment="1"/>
    <xf numFmtId="0" fontId="7" fillId="0" borderId="0" xfId="4" applyFont="1" applyFill="1" applyBorder="1" applyAlignment="1">
      <alignment horizontal="right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wrapText="1"/>
    </xf>
    <xf numFmtId="0" fontId="26" fillId="0" borderId="0" xfId="2" applyFont="1" applyAlignment="1">
      <alignment horizontal="left" vertical="center" wrapText="1"/>
    </xf>
    <xf numFmtId="0" fontId="25" fillId="0" borderId="0" xfId="2" quotePrefix="1" applyFont="1" applyAlignment="1">
      <alignment horizontal="center" vertical="center"/>
    </xf>
    <xf numFmtId="0" fontId="9" fillId="0" borderId="17" xfId="0" applyFont="1" applyBorder="1" applyAlignment="1" applyProtection="1">
      <alignment horizontal="center" wrapText="1"/>
    </xf>
    <xf numFmtId="0" fontId="9" fillId="0" borderId="16" xfId="0" applyFont="1" applyBorder="1" applyAlignment="1" applyProtection="1">
      <alignment horizontal="center"/>
    </xf>
    <xf numFmtId="0" fontId="9" fillId="0" borderId="18" xfId="0" applyFont="1" applyBorder="1" applyAlignment="1" applyProtection="1">
      <alignment horizontal="center"/>
    </xf>
    <xf numFmtId="0" fontId="9" fillId="0" borderId="9" xfId="0" applyFont="1" applyBorder="1" applyAlignment="1" applyProtection="1">
      <alignment horizontal="center"/>
    </xf>
    <xf numFmtId="0" fontId="9" fillId="0" borderId="3" xfId="0" applyFont="1" applyBorder="1" applyAlignment="1" applyProtection="1">
      <alignment horizontal="center"/>
    </xf>
    <xf numFmtId="0" fontId="9" fillId="0" borderId="4" xfId="0" applyFont="1" applyBorder="1" applyAlignment="1" applyProtection="1">
      <alignment horizontal="center"/>
    </xf>
    <xf numFmtId="0" fontId="9" fillId="0" borderId="17" xfId="4" applyFont="1" applyFill="1" applyBorder="1" applyAlignment="1">
      <alignment horizontal="center" vertical="center"/>
    </xf>
    <xf numFmtId="0" fontId="9" fillId="0" borderId="16" xfId="4" applyFont="1" applyFill="1" applyBorder="1" applyAlignment="1">
      <alignment horizontal="center" vertical="center"/>
    </xf>
    <xf numFmtId="0" fontId="9" fillId="0" borderId="1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left" vertical="top"/>
    </xf>
    <xf numFmtId="0" fontId="9" fillId="0" borderId="16" xfId="0" applyFont="1" applyBorder="1" applyAlignment="1" applyProtection="1">
      <alignment horizontal="left" vertical="top"/>
    </xf>
    <xf numFmtId="0" fontId="9" fillId="0" borderId="18" xfId="0" applyFont="1" applyBorder="1" applyAlignment="1" applyProtection="1">
      <alignment horizontal="left" vertical="top"/>
    </xf>
    <xf numFmtId="0" fontId="9" fillId="0" borderId="9" xfId="0" applyFont="1" applyBorder="1" applyAlignment="1" applyProtection="1">
      <alignment horizontal="left" vertical="top"/>
    </xf>
    <xf numFmtId="0" fontId="9" fillId="0" borderId="3" xfId="0" applyFont="1" applyBorder="1" applyAlignment="1" applyProtection="1">
      <alignment horizontal="left" vertical="top"/>
    </xf>
    <xf numFmtId="0" fontId="9" fillId="0" borderId="4" xfId="0" applyFont="1" applyBorder="1" applyAlignment="1" applyProtection="1">
      <alignment horizontal="left" vertical="top"/>
    </xf>
    <xf numFmtId="0" fontId="7" fillId="0" borderId="0" xfId="4" applyFont="1" applyFill="1" applyAlignment="1">
      <alignment horizontal="right" vertical="center"/>
    </xf>
    <xf numFmtId="0" fontId="7" fillId="0" borderId="0" xfId="4" applyFont="1" applyFill="1" applyBorder="1" applyAlignment="1">
      <alignment horizontal="right" vertical="center"/>
    </xf>
    <xf numFmtId="0" fontId="7" fillId="0" borderId="0" xfId="4" applyFont="1" applyFill="1" applyBorder="1" applyAlignment="1">
      <alignment horizontal="left" vertical="center"/>
    </xf>
    <xf numFmtId="1" fontId="0" fillId="0" borderId="15" xfId="0" applyNumberFormat="1" applyFont="1" applyBorder="1" applyAlignment="1" applyProtection="1">
      <alignment horizontal="distributed" vertical="center" justifyLastLine="1" shrinkToFit="1"/>
    </xf>
    <xf numFmtId="0" fontId="0" fillId="0" borderId="13" xfId="0" applyFont="1" applyBorder="1" applyAlignment="1">
      <alignment horizontal="distributed" vertical="center" justifyLastLine="1"/>
    </xf>
    <xf numFmtId="0" fontId="0" fillId="0" borderId="14" xfId="0" applyFont="1" applyBorder="1" applyAlignment="1">
      <alignment horizontal="distributed" vertical="center" justifyLastLine="1"/>
    </xf>
    <xf numFmtId="0" fontId="0" fillId="0" borderId="0" xfId="0" applyFont="1" applyAlignment="1" applyProtection="1">
      <alignment horizontal="distributed" vertical="center" justifyLastLine="1"/>
    </xf>
    <xf numFmtId="0" fontId="0" fillId="0" borderId="0" xfId="0" applyFont="1" applyAlignment="1">
      <alignment horizontal="distributed" justifyLastLine="1"/>
    </xf>
    <xf numFmtId="0" fontId="0" fillId="0" borderId="0" xfId="0" quotePrefix="1" applyFont="1" applyBorder="1" applyAlignment="1" applyProtection="1">
      <alignment horizontal="distributed" justifyLastLine="1"/>
    </xf>
    <xf numFmtId="0" fontId="0" fillId="0" borderId="0" xfId="0" quotePrefix="1" applyFont="1" applyBorder="1" applyAlignment="1" applyProtection="1">
      <alignment vertical="center" shrinkToFit="1"/>
    </xf>
    <xf numFmtId="0" fontId="0" fillId="0" borderId="0" xfId="0" applyFont="1" applyAlignment="1">
      <alignment shrinkToFit="1"/>
    </xf>
    <xf numFmtId="0" fontId="0" fillId="0" borderId="15" xfId="0" quotePrefix="1" applyFont="1" applyBorder="1" applyAlignment="1" applyProtection="1">
      <alignment horizontal="distributed" vertical="center" justifyLastLine="1"/>
    </xf>
    <xf numFmtId="0" fontId="0" fillId="0" borderId="0" xfId="0" applyFont="1" applyAlignment="1" applyProtection="1">
      <alignment horizontal="center" vertical="center"/>
    </xf>
    <xf numFmtId="0" fontId="0" fillId="0" borderId="0" xfId="0" quotePrefix="1" applyFont="1" applyBorder="1" applyAlignment="1" applyProtection="1">
      <alignment vertical="center" wrapText="1" shrinkToFit="1"/>
    </xf>
    <xf numFmtId="0" fontId="0" fillId="0" borderId="0" xfId="0" applyFont="1" applyAlignment="1">
      <alignment vertical="center" wrapText="1" shrinkToFi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/>
    <xf numFmtId="0" fontId="0" fillId="0" borderId="9" xfId="0" applyFont="1" applyBorder="1" applyAlignment="1" applyProtection="1">
      <alignment horizontal="distributed" vertical="center" justifyLastLine="1"/>
    </xf>
    <xf numFmtId="0" fontId="0" fillId="0" borderId="3" xfId="0" applyFont="1" applyBorder="1" applyAlignment="1">
      <alignment horizontal="distributed" vertical="center" justifyLastLine="1"/>
    </xf>
    <xf numFmtId="0" fontId="0" fillId="0" borderId="4" xfId="0" applyFont="1" applyBorder="1" applyAlignment="1">
      <alignment horizontal="distributed" vertical="center" justifyLastLine="1"/>
    </xf>
    <xf numFmtId="0" fontId="0" fillId="0" borderId="16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9" xfId="0" quotePrefix="1" applyFont="1" applyBorder="1" applyAlignment="1" applyProtection="1">
      <alignment horizontal="distributed" vertical="center" justifyLastLine="1"/>
    </xf>
    <xf numFmtId="0" fontId="0" fillId="0" borderId="17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9" xfId="0" quotePrefix="1" applyFont="1" applyBorder="1" applyAlignment="1" applyProtection="1">
      <alignment horizontal="distributed" vertical="top" justifyLastLine="1"/>
    </xf>
    <xf numFmtId="0" fontId="0" fillId="0" borderId="3" xfId="0" applyFont="1" applyBorder="1" applyAlignment="1">
      <alignment horizontal="distributed" vertical="top" justifyLastLine="1"/>
    </xf>
    <xf numFmtId="0" fontId="0" fillId="0" borderId="4" xfId="0" applyFont="1" applyBorder="1" applyAlignment="1">
      <alignment horizontal="distributed" vertical="top" justifyLastLine="1"/>
    </xf>
    <xf numFmtId="0" fontId="0" fillId="0" borderId="16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 applyProtection="1">
      <alignment horizontal="distributed" vertical="center" justifyLastLine="1"/>
    </xf>
    <xf numFmtId="0" fontId="0" fillId="0" borderId="13" xfId="0" applyFont="1" applyBorder="1" applyAlignment="1">
      <alignment horizontal="right" vertical="center"/>
    </xf>
    <xf numFmtId="0" fontId="0" fillId="0" borderId="13" xfId="0" applyFont="1" applyBorder="1" applyAlignment="1" applyProtection="1">
      <alignment horizontal="distributed" vertical="center" justifyLastLine="1" shrinkToFit="1"/>
    </xf>
    <xf numFmtId="0" fontId="0" fillId="0" borderId="13" xfId="0" applyFont="1" applyBorder="1" applyAlignment="1">
      <alignment horizontal="distributed" vertical="center" justifyLastLine="1" shrinkToFit="1"/>
    </xf>
    <xf numFmtId="0" fontId="0" fillId="0" borderId="17" xfId="0" quotePrefix="1" applyFont="1" applyBorder="1" applyAlignment="1" applyProtection="1">
      <alignment horizontal="distributed" vertical="center" justifyLastLine="1"/>
    </xf>
    <xf numFmtId="0" fontId="0" fillId="0" borderId="16" xfId="0" applyFont="1" applyBorder="1" applyAlignment="1">
      <alignment horizontal="distributed" vertical="center" justifyLastLine="1"/>
    </xf>
    <xf numFmtId="0" fontId="0" fillId="0" borderId="18" xfId="0" applyFont="1" applyBorder="1" applyAlignment="1">
      <alignment horizontal="distributed" vertical="center" justifyLastLine="1"/>
    </xf>
    <xf numFmtId="0" fontId="0" fillId="0" borderId="9" xfId="0" applyFont="1" applyBorder="1" applyAlignment="1">
      <alignment horizontal="distributed" vertical="center" justifyLastLine="1"/>
    </xf>
    <xf numFmtId="38" fontId="0" fillId="0" borderId="16" xfId="0" applyNumberFormat="1" applyFont="1" applyBorder="1" applyAlignment="1" applyProtection="1">
      <alignment vertical="center"/>
    </xf>
    <xf numFmtId="0" fontId="0" fillId="0" borderId="17" xfId="0" applyFont="1" applyFill="1" applyBorder="1" applyAlignment="1" applyProtection="1">
      <alignment horizontal="distributed" vertical="center" justifyLastLine="1"/>
      <protection locked="0"/>
    </xf>
    <xf numFmtId="0" fontId="0" fillId="0" borderId="18" xfId="0" applyFont="1" applyFill="1" applyBorder="1" applyAlignment="1" applyProtection="1">
      <alignment horizontal="distributed" vertical="center" justifyLastLine="1"/>
      <protection locked="0"/>
    </xf>
    <xf numFmtId="0" fontId="0" fillId="0" borderId="1" xfId="0" applyFont="1" applyFill="1" applyBorder="1" applyAlignment="1" applyProtection="1">
      <alignment horizontal="distributed" vertical="center" justifyLastLine="1"/>
      <protection locked="0"/>
    </xf>
    <xf numFmtId="0" fontId="0" fillId="0" borderId="2" xfId="0" applyFont="1" applyFill="1" applyBorder="1" applyAlignment="1" applyProtection="1">
      <alignment horizontal="distributed" vertical="center" justifyLastLine="1"/>
      <protection locked="0"/>
    </xf>
    <xf numFmtId="0" fontId="0" fillId="0" borderId="9" xfId="0" applyFont="1" applyFill="1" applyBorder="1" applyAlignment="1" applyProtection="1">
      <alignment horizontal="distributed" vertical="center" justifyLastLine="1"/>
      <protection locked="0"/>
    </xf>
    <xf numFmtId="0" fontId="0" fillId="0" borderId="4" xfId="0" applyFont="1" applyFill="1" applyBorder="1" applyAlignment="1" applyProtection="1">
      <alignment horizontal="distributed" vertical="center" justifyLastLine="1"/>
      <protection locked="0"/>
    </xf>
    <xf numFmtId="0" fontId="0" fillId="0" borderId="17" xfId="0" applyFont="1" applyFill="1" applyBorder="1" applyAlignment="1" applyProtection="1">
      <alignment horizontal="distributed" vertical="center" wrapText="1" justifyLastLine="1"/>
      <protection locked="0"/>
    </xf>
    <xf numFmtId="0" fontId="7" fillId="0" borderId="0" xfId="0" applyFont="1" applyFill="1" applyBorder="1" applyAlignment="1">
      <alignment shrinkToFit="1"/>
    </xf>
    <xf numFmtId="0" fontId="7" fillId="0" borderId="0" xfId="0" applyFont="1" applyFill="1" applyAlignment="1">
      <alignment shrinkToFit="1"/>
    </xf>
    <xf numFmtId="0" fontId="7" fillId="0" borderId="0" xfId="0" applyFont="1" applyFill="1" applyBorder="1" applyAlignment="1">
      <alignment horizontal="center" vertical="center"/>
    </xf>
    <xf numFmtId="0" fontId="0" fillId="0" borderId="13" xfId="0" quotePrefix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14" xfId="0" applyFont="1" applyFill="1" applyBorder="1" applyAlignment="1">
      <alignment horizontal="distributed" vertical="center" justifyLastLine="1"/>
    </xf>
    <xf numFmtId="0" fontId="0" fillId="0" borderId="15" xfId="0" applyFont="1" applyBorder="1" applyAlignment="1" applyProtection="1">
      <alignment horizontal="distributed" vertical="center" wrapText="1" justifyLastLine="1"/>
    </xf>
    <xf numFmtId="0" fontId="0" fillId="0" borderId="13" xfId="0" applyFont="1" applyBorder="1" applyAlignment="1">
      <alignment horizontal="distributed" vertical="center" wrapText="1" justifyLastLine="1"/>
    </xf>
    <xf numFmtId="0" fontId="0" fillId="0" borderId="14" xfId="0" applyFont="1" applyBorder="1" applyAlignment="1">
      <alignment horizontal="distributed" vertical="center" wrapText="1" justifyLastLine="1"/>
    </xf>
    <xf numFmtId="0" fontId="0" fillId="0" borderId="13" xfId="0" applyFont="1" applyBorder="1" applyAlignment="1" applyProtection="1">
      <alignment horizontal="distributed" vertical="center" wrapText="1" justifyLastLine="1"/>
    </xf>
    <xf numFmtId="0" fontId="0" fillId="0" borderId="14" xfId="0" applyFont="1" applyBorder="1" applyAlignment="1" applyProtection="1">
      <alignment horizontal="distributed" vertical="center" wrapText="1" justifyLastLine="1"/>
    </xf>
    <xf numFmtId="0" fontId="0" fillId="0" borderId="0" xfId="0" applyFont="1" applyAlignment="1">
      <alignment horizontal="distributed" vertical="center" justifyLastLine="1"/>
    </xf>
    <xf numFmtId="0" fontId="0" fillId="0" borderId="0" xfId="0" applyFont="1" applyBorder="1" applyAlignment="1" applyProtection="1">
      <alignment vertical="top" wrapText="1"/>
    </xf>
    <xf numFmtId="0" fontId="0" fillId="0" borderId="3" xfId="0" applyFont="1" applyBorder="1" applyAlignment="1" applyProtection="1">
      <alignment vertical="top" wrapText="1"/>
    </xf>
    <xf numFmtId="0" fontId="0" fillId="0" borderId="0" xfId="0" quotePrefix="1" applyFont="1" applyBorder="1" applyAlignment="1" applyProtection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 applyProtection="1"/>
    <xf numFmtId="176" fontId="0" fillId="0" borderId="0" xfId="0" applyNumberFormat="1" applyFont="1" applyFill="1" applyBorder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alignment horizontal="right" shrinkToFit="1"/>
      <protection locked="0"/>
    </xf>
    <xf numFmtId="0" fontId="0" fillId="0" borderId="0" xfId="0" applyFont="1" applyFill="1" applyAlignment="1" applyProtection="1">
      <alignment horizontal="right" shrinkToFit="1"/>
      <protection locked="0"/>
    </xf>
    <xf numFmtId="0" fontId="0" fillId="0" borderId="0" xfId="0" applyFont="1" applyFill="1" applyBorder="1" applyAlignment="1" applyProtection="1">
      <alignment shrinkToFit="1"/>
      <protection locked="0"/>
    </xf>
    <xf numFmtId="0" fontId="0" fillId="0" borderId="0" xfId="0" applyFont="1" applyFill="1" applyAlignment="1" applyProtection="1">
      <alignment shrinkToFit="1"/>
      <protection locked="0"/>
    </xf>
    <xf numFmtId="0" fontId="0" fillId="0" borderId="0" xfId="0" applyFont="1" applyFill="1" applyAlignment="1">
      <alignment shrinkToFit="1"/>
    </xf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distributed" vertical="center" justifyLastLine="1"/>
    </xf>
    <xf numFmtId="0" fontId="21" fillId="0" borderId="0" xfId="0" applyFont="1" applyFill="1" applyAlignment="1">
      <alignment horizontal="distributed" vertical="center" justifyLastLine="1"/>
    </xf>
    <xf numFmtId="0" fontId="29" fillId="0" borderId="0" xfId="0" quotePrefix="1" applyFont="1" applyFill="1" applyBorder="1" applyAlignment="1" applyProtection="1">
      <alignment horizontal="distributed" vertical="center"/>
    </xf>
    <xf numFmtId="0" fontId="29" fillId="0" borderId="0" xfId="0" applyFont="1" applyFill="1" applyAlignment="1">
      <alignment horizontal="distributed" vertical="center"/>
    </xf>
    <xf numFmtId="0" fontId="0" fillId="0" borderId="0" xfId="0" applyFont="1" applyFill="1" applyBorder="1" applyAlignment="1" applyProtection="1">
      <alignment horizontal="distributed" vertical="center" justifyLastLine="1"/>
    </xf>
    <xf numFmtId="0" fontId="0" fillId="0" borderId="0" xfId="0" quotePrefix="1" applyFont="1" applyFill="1" applyBorder="1" applyAlignment="1" applyProtection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 applyAlignment="1" applyProtection="1"/>
    <xf numFmtId="0" fontId="22" fillId="0" borderId="0" xfId="0" applyFont="1" applyFill="1" applyAlignment="1"/>
    <xf numFmtId="0" fontId="22" fillId="0" borderId="15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4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Alignment="1">
      <alignment horizontal="center" vertical="center" justifyLastLine="1"/>
    </xf>
    <xf numFmtId="0" fontId="22" fillId="0" borderId="16" xfId="0" applyFont="1" applyFill="1" applyBorder="1" applyAlignment="1" applyProtection="1">
      <alignment horizontal="left" vertical="center"/>
    </xf>
    <xf numFmtId="0" fontId="22" fillId="0" borderId="18" xfId="0" applyFont="1" applyFill="1" applyBorder="1" applyAlignment="1" applyProtection="1">
      <alignment horizontal="left" vertical="center"/>
    </xf>
    <xf numFmtId="0" fontId="22" fillId="0" borderId="3" xfId="0" applyFont="1" applyFill="1" applyBorder="1" applyAlignment="1" applyProtection="1">
      <alignment horizontal="left" vertical="center"/>
    </xf>
    <xf numFmtId="0" fontId="22" fillId="0" borderId="4" xfId="0" applyFont="1" applyFill="1" applyBorder="1" applyAlignment="1" applyProtection="1">
      <alignment horizontal="left" vertical="center"/>
    </xf>
    <xf numFmtId="0" fontId="22" fillId="0" borderId="17" xfId="0" quotePrefix="1" applyFont="1" applyFill="1" applyBorder="1" applyAlignment="1" applyProtection="1">
      <alignment horizontal="distributed" vertical="center" justifyLastLine="1"/>
    </xf>
    <xf numFmtId="0" fontId="22" fillId="0" borderId="16" xfId="0" quotePrefix="1" applyFont="1" applyFill="1" applyBorder="1" applyAlignment="1" applyProtection="1">
      <alignment horizontal="distributed" vertical="center" justifyLastLine="1"/>
    </xf>
    <xf numFmtId="0" fontId="22" fillId="0" borderId="18" xfId="0" quotePrefix="1" applyFont="1" applyFill="1" applyBorder="1" applyAlignment="1" applyProtection="1">
      <alignment horizontal="distributed" vertical="center" justifyLastLine="1"/>
    </xf>
    <xf numFmtId="0" fontId="22" fillId="0" borderId="9" xfId="0" quotePrefix="1" applyFont="1" applyFill="1" applyBorder="1" applyAlignment="1" applyProtection="1">
      <alignment horizontal="distributed" vertical="center" justifyLastLine="1"/>
    </xf>
    <xf numFmtId="0" fontId="22" fillId="0" borderId="3" xfId="0" quotePrefix="1" applyFont="1" applyFill="1" applyBorder="1" applyAlignment="1" applyProtection="1">
      <alignment horizontal="distributed" vertical="center" justifyLastLine="1"/>
    </xf>
    <xf numFmtId="0" fontId="22" fillId="0" borderId="4" xfId="0" quotePrefix="1" applyFont="1" applyFill="1" applyBorder="1" applyAlignment="1" applyProtection="1">
      <alignment horizontal="distributed" vertical="center" justifyLastLine="1"/>
    </xf>
    <xf numFmtId="0" fontId="22" fillId="0" borderId="15" xfId="0" applyFont="1" applyFill="1" applyBorder="1" applyAlignment="1" applyProtection="1">
      <alignment horizontal="distributed" vertical="center" justifyLastLine="1"/>
      <protection locked="0"/>
    </xf>
    <xf numFmtId="0" fontId="22" fillId="0" borderId="13" xfId="0" applyFont="1" applyFill="1" applyBorder="1" applyAlignment="1" applyProtection="1">
      <alignment horizontal="distributed" vertical="center" justifyLastLine="1"/>
      <protection locked="0"/>
    </xf>
    <xf numFmtId="0" fontId="22" fillId="0" borderId="14" xfId="0" applyFont="1" applyFill="1" applyBorder="1" applyAlignment="1" applyProtection="1">
      <alignment horizontal="distributed" vertical="center" justifyLastLine="1"/>
      <protection locked="0"/>
    </xf>
    <xf numFmtId="38" fontId="22" fillId="0" borderId="15" xfId="0" applyNumberFormat="1" applyFont="1" applyFill="1" applyBorder="1" applyAlignment="1" applyProtection="1">
      <alignment vertical="center"/>
      <protection locked="0"/>
    </xf>
    <xf numFmtId="0" fontId="22" fillId="0" borderId="13" xfId="0" applyFont="1" applyFill="1" applyBorder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vertical="center"/>
      <protection locked="0"/>
    </xf>
    <xf numFmtId="0" fontId="22" fillId="0" borderId="15" xfId="0" applyFont="1" applyFill="1" applyBorder="1" applyAlignment="1" applyProtection="1">
      <alignment vertical="center"/>
      <protection locked="0"/>
    </xf>
    <xf numFmtId="38" fontId="22" fillId="0" borderId="15" xfId="0" applyNumberFormat="1" applyFont="1" applyFill="1" applyBorder="1" applyAlignment="1" applyProtection="1">
      <alignment horizontal="distributed" vertical="center" justifyLastLine="1"/>
    </xf>
    <xf numFmtId="0" fontId="22" fillId="0" borderId="15" xfId="0" applyFont="1" applyFill="1" applyBorder="1" applyAlignment="1">
      <alignment horizontal="distributed" vertical="center" justifyLastLine="1"/>
    </xf>
    <xf numFmtId="0" fontId="17" fillId="0" borderId="0" xfId="0" quotePrefix="1" applyFont="1" applyFill="1" applyBorder="1" applyAlignment="1" applyProtection="1">
      <alignment vertical="center" shrinkToFit="1"/>
    </xf>
    <xf numFmtId="0" fontId="0" fillId="0" borderId="0" xfId="0" applyAlignment="1">
      <alignment vertical="center" shrinkToFit="1"/>
    </xf>
    <xf numFmtId="1" fontId="22" fillId="0" borderId="15" xfId="0" applyNumberFormat="1" applyFont="1" applyFill="1" applyBorder="1" applyAlignment="1" applyProtection="1">
      <alignment horizontal="distributed" vertical="center" justifyLastLine="1" shrinkToFit="1"/>
    </xf>
    <xf numFmtId="0" fontId="17" fillId="0" borderId="0" xfId="0" quotePrefix="1" applyFont="1" applyFill="1" applyBorder="1" applyAlignment="1" applyProtection="1">
      <alignment justifyLastLine="1"/>
    </xf>
    <xf numFmtId="0" fontId="17" fillId="0" borderId="0" xfId="0" quotePrefix="1" applyFont="1" applyFill="1" applyBorder="1" applyAlignment="1" applyProtection="1">
      <alignment vertical="center" wrapText="1"/>
    </xf>
    <xf numFmtId="0" fontId="17" fillId="0" borderId="0" xfId="0" applyFont="1" applyFill="1" applyAlignment="1">
      <alignment vertical="center" wrapText="1"/>
    </xf>
    <xf numFmtId="0" fontId="22" fillId="0" borderId="15" xfId="0" quotePrefix="1" applyFont="1" applyFill="1" applyBorder="1" applyAlignment="1" applyProtection="1">
      <alignment horizontal="distributed" vertical="center" justifyLastLine="1"/>
    </xf>
    <xf numFmtId="0" fontId="17" fillId="0" borderId="0" xfId="0" applyFont="1" applyFill="1" applyAlignment="1">
      <alignment horizontal="center" vertical="center"/>
    </xf>
    <xf numFmtId="0" fontId="0" fillId="0" borderId="0" xfId="0" applyAlignment="1"/>
    <xf numFmtId="1" fontId="0" fillId="0" borderId="15" xfId="0" applyNumberFormat="1" applyFont="1" applyFill="1" applyBorder="1" applyAlignment="1" applyProtection="1">
      <alignment horizontal="distributed" vertical="center" justifyLastLine="1" shrinkToFit="1"/>
    </xf>
    <xf numFmtId="0" fontId="0" fillId="0" borderId="13" xfId="0" applyFont="1" applyFill="1" applyBorder="1" applyAlignment="1">
      <alignment horizontal="distributed" vertical="center" justifyLastLine="1"/>
    </xf>
    <xf numFmtId="0" fontId="0" fillId="0" borderId="15" xfId="0" applyFont="1" applyFill="1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0" fillId="0" borderId="17" xfId="0" applyFont="1" applyFill="1" applyBorder="1" applyAlignment="1">
      <alignment horizontal="distributed" vertical="center" justifyLastLine="1"/>
    </xf>
    <xf numFmtId="0" fontId="0" fillId="0" borderId="16" xfId="0" applyFont="1" applyFill="1" applyBorder="1" applyAlignment="1">
      <alignment horizontal="distributed" vertical="center" justifyLastLine="1"/>
    </xf>
    <xf numFmtId="0" fontId="0" fillId="0" borderId="18" xfId="0" applyFont="1" applyFill="1" applyBorder="1" applyAlignment="1">
      <alignment horizontal="distributed" vertical="center" justifyLastLine="1"/>
    </xf>
    <xf numFmtId="0" fontId="0" fillId="0" borderId="9" xfId="0" applyFont="1" applyFill="1" applyBorder="1" applyAlignment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15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 applyAlignment="1" applyProtection="1">
      <alignment horizontal="distributed" vertical="center" justifyLastLine="1"/>
    </xf>
    <xf numFmtId="0" fontId="0" fillId="0" borderId="9" xfId="0" quotePrefix="1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0" fillId="0" borderId="0" xfId="0" quotePrefix="1" applyFont="1" applyFill="1" applyBorder="1" applyAlignment="1" applyProtection="1">
      <alignment vertical="center" wrapText="1" shrinkToFit="1"/>
    </xf>
    <xf numFmtId="0" fontId="0" fillId="0" borderId="0" xfId="0" applyFont="1" applyFill="1" applyAlignment="1">
      <alignment vertical="center" wrapText="1" shrinkToFit="1"/>
    </xf>
    <xf numFmtId="0" fontId="0" fillId="0" borderId="0" xfId="0" applyFont="1" applyFill="1" applyAlignment="1">
      <alignment vertical="center" wrapText="1"/>
    </xf>
    <xf numFmtId="38" fontId="0" fillId="0" borderId="15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18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0" fillId="0" borderId="0" xfId="0" quotePrefix="1" applyFont="1" applyFill="1" applyBorder="1" applyAlignment="1" applyProtection="1">
      <alignment vertical="center" shrinkToFit="1"/>
    </xf>
    <xf numFmtId="0" fontId="0" fillId="0" borderId="0" xfId="0" quotePrefix="1" applyFont="1" applyFill="1" applyBorder="1" applyAlignment="1" applyProtection="1">
      <alignment justifyLastLine="1"/>
    </xf>
    <xf numFmtId="0" fontId="0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9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13" xfId="0" applyFont="1" applyFill="1" applyBorder="1" applyAlignment="1" applyProtection="1">
      <alignment horizontal="distributed" vertical="center" justifyLastLine="1"/>
      <protection locked="0"/>
    </xf>
    <xf numFmtId="0" fontId="0" fillId="0" borderId="14" xfId="0" applyFont="1" applyFill="1" applyBorder="1" applyAlignment="1" applyProtection="1">
      <alignment horizontal="distributed" vertical="center" justifyLastLine="1"/>
      <protection locked="0"/>
    </xf>
    <xf numFmtId="0" fontId="0" fillId="0" borderId="13" xfId="0" applyFont="1" applyFill="1" applyBorder="1" applyAlignment="1" applyProtection="1">
      <alignment horizontal="distributed" vertical="center" justifyLastLine="1"/>
    </xf>
    <xf numFmtId="0" fontId="0" fillId="0" borderId="14" xfId="0" applyFont="1" applyFill="1" applyBorder="1" applyAlignment="1" applyProtection="1">
      <alignment horizontal="distributed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0" fillId="0" borderId="13" xfId="0" applyFont="1" applyFill="1" applyBorder="1" applyAlignment="1">
      <alignment horizontal="center" vertical="center" justifyLastLine="1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22" fillId="0" borderId="9" xfId="0" quotePrefix="1" applyFont="1" applyFill="1" applyBorder="1" applyAlignment="1" applyProtection="1">
      <alignment horizontal="distributed" vertical="top" justifyLastLine="1"/>
    </xf>
    <xf numFmtId="0" fontId="22" fillId="0" borderId="3" xfId="0" applyFont="1" applyFill="1" applyBorder="1" applyAlignment="1">
      <alignment horizontal="distributed" vertical="top" justifyLastLine="1"/>
    </xf>
    <xf numFmtId="0" fontId="22" fillId="0" borderId="4" xfId="0" applyFont="1" applyFill="1" applyBorder="1" applyAlignment="1">
      <alignment horizontal="distributed" vertical="top" justifyLastLine="1"/>
    </xf>
    <xf numFmtId="0" fontId="22" fillId="0" borderId="13" xfId="0" applyFont="1" applyFill="1" applyBorder="1" applyAlignment="1" applyProtection="1">
      <alignment horizontal="distributed" vertical="center" justifyLastLine="1" shrinkToFit="1"/>
    </xf>
    <xf numFmtId="0" fontId="22" fillId="0" borderId="13" xfId="0" applyFont="1" applyFill="1" applyBorder="1" applyAlignment="1">
      <alignment horizontal="distributed" vertical="center" justifyLastLine="1" shrinkToFit="1"/>
    </xf>
    <xf numFmtId="0" fontId="17" fillId="0" borderId="0" xfId="0" applyFont="1" applyFill="1" applyAlignment="1" applyProtection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17" fillId="0" borderId="0" xfId="0" applyFont="1" applyFill="1" applyAlignment="1">
      <alignment shrinkToFit="1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3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/>
      <protection locked="0"/>
    </xf>
    <xf numFmtId="176" fontId="0" fillId="0" borderId="13" xfId="0" applyNumberFormat="1" applyFont="1" applyFill="1" applyBorder="1" applyAlignment="1" applyProtection="1">
      <alignment horizontal="left" vertical="center"/>
    </xf>
    <xf numFmtId="0" fontId="0" fillId="0" borderId="15" xfId="0" applyFont="1" applyFill="1" applyBorder="1" applyAlignment="1" applyProtection="1">
      <alignment horizontal="distributed" vertical="center" wrapText="1" justifyLastLine="1"/>
    </xf>
    <xf numFmtId="0" fontId="0" fillId="0" borderId="13" xfId="0" applyFont="1" applyBorder="1"/>
    <xf numFmtId="0" fontId="0" fillId="0" borderId="14" xfId="0" applyFont="1" applyBorder="1"/>
    <xf numFmtId="176" fontId="0" fillId="0" borderId="13" xfId="0" applyNumberFormat="1" applyFont="1" applyFill="1" applyBorder="1" applyAlignment="1" applyProtection="1">
      <alignment vertical="center"/>
    </xf>
    <xf numFmtId="0" fontId="0" fillId="0" borderId="13" xfId="0" applyFont="1" applyFill="1" applyBorder="1" applyAlignment="1"/>
    <xf numFmtId="0" fontId="7" fillId="0" borderId="15" xfId="0" applyFont="1" applyFill="1" applyBorder="1" applyAlignment="1" applyProtection="1">
      <alignment horizontal="distributed" vertical="center" wrapText="1" shrinkToFit="1"/>
    </xf>
    <xf numFmtId="0" fontId="7" fillId="0" borderId="13" xfId="0" applyFont="1" applyFill="1" applyBorder="1" applyAlignment="1">
      <alignment horizontal="distributed" vertical="center" shrinkToFit="1"/>
    </xf>
    <xf numFmtId="0" fontId="7" fillId="0" borderId="14" xfId="0" applyFont="1" applyFill="1" applyBorder="1" applyAlignment="1">
      <alignment horizontal="distributed" vertical="center" shrinkToFit="1"/>
    </xf>
    <xf numFmtId="0" fontId="0" fillId="0" borderId="13" xfId="0" applyFont="1" applyFill="1" applyBorder="1" applyAlignment="1">
      <alignment horizontal="distributed" justifyLastLine="1"/>
    </xf>
    <xf numFmtId="0" fontId="0" fillId="0" borderId="14" xfId="0" applyFont="1" applyFill="1" applyBorder="1" applyAlignment="1">
      <alignment horizontal="distributed" justifyLastLine="1"/>
    </xf>
    <xf numFmtId="1" fontId="0" fillId="0" borderId="13" xfId="0" applyNumberFormat="1" applyFont="1" applyFill="1" applyBorder="1" applyAlignment="1" applyProtection="1">
      <alignment horizontal="center" vertical="center" justifyLastLine="1" shrinkToFit="1"/>
    </xf>
    <xf numFmtId="1" fontId="0" fillId="0" borderId="14" xfId="0" applyNumberFormat="1" applyFont="1" applyFill="1" applyBorder="1" applyAlignment="1" applyProtection="1">
      <alignment horizontal="center" vertical="center" justifyLastLine="1" shrinkToFit="1"/>
    </xf>
    <xf numFmtId="0" fontId="0" fillId="0" borderId="0" xfId="0" quotePrefix="1" applyFont="1" applyFill="1" applyBorder="1" applyAlignment="1" applyProtection="1"/>
    <xf numFmtId="0" fontId="0" fillId="0" borderId="0" xfId="0" applyFont="1" applyFill="1" applyAlignment="1" applyProtection="1">
      <alignment horizontal="center" vertical="center"/>
    </xf>
    <xf numFmtId="0" fontId="0" fillId="0" borderId="0" xfId="0" quotePrefix="1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0" fillId="0" borderId="17" xfId="0" applyFont="1" applyFill="1" applyBorder="1" applyAlignment="1" applyProtection="1">
      <alignment horizontal="distributed" vertical="center" justifyLastLine="1"/>
    </xf>
    <xf numFmtId="0" fontId="0" fillId="0" borderId="16" xfId="0" applyFont="1" applyFill="1" applyBorder="1" applyAlignment="1" applyProtection="1">
      <alignment horizontal="distributed" vertical="center" justifyLastLine="1"/>
    </xf>
    <xf numFmtId="0" fontId="0" fillId="0" borderId="18" xfId="0" applyFont="1" applyFill="1" applyBorder="1" applyAlignment="1" applyProtection="1">
      <alignment horizontal="distributed" vertical="center" justifyLastLine="1"/>
    </xf>
    <xf numFmtId="1" fontId="0" fillId="0" borderId="16" xfId="0" applyNumberFormat="1" applyFont="1" applyFill="1" applyBorder="1" applyAlignment="1" applyProtection="1">
      <alignment horizontal="left" vertical="center"/>
    </xf>
    <xf numFmtId="1" fontId="0" fillId="0" borderId="18" xfId="0" applyNumberFormat="1" applyFont="1" applyFill="1" applyBorder="1" applyAlignment="1" applyProtection="1">
      <alignment horizontal="left" vertical="center"/>
    </xf>
    <xf numFmtId="0" fontId="0" fillId="0" borderId="13" xfId="0" applyFont="1" applyFill="1" applyBorder="1" applyAlignment="1" applyProtection="1">
      <alignment horizontal="left" vertical="center" justifyLastLine="1" shrinkToFit="1"/>
    </xf>
    <xf numFmtId="0" fontId="0" fillId="0" borderId="13" xfId="0" applyFont="1" applyFill="1" applyBorder="1" applyAlignment="1">
      <alignment horizontal="left" vertical="center" justifyLastLine="1" shrinkToFit="1"/>
    </xf>
    <xf numFmtId="38" fontId="0" fillId="0" borderId="13" xfId="1" applyFont="1" applyFill="1" applyBorder="1" applyAlignment="1" applyProtection="1">
      <alignment horizontal="left"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center" vertical="center"/>
    </xf>
    <xf numFmtId="0" fontId="22" fillId="0" borderId="16" xfId="0" applyFont="1" applyBorder="1" applyAlignment="1" applyProtection="1">
      <alignment vertical="center"/>
    </xf>
    <xf numFmtId="0" fontId="22" fillId="0" borderId="3" xfId="0" applyFont="1" applyBorder="1" applyAlignment="1">
      <alignment vertical="center"/>
    </xf>
    <xf numFmtId="0" fontId="0" fillId="0" borderId="16" xfId="0" applyFont="1" applyBorder="1" applyAlignment="1" applyProtection="1">
      <alignment horizontal="right" vertical="center"/>
    </xf>
    <xf numFmtId="0" fontId="22" fillId="0" borderId="3" xfId="0" applyFont="1" applyBorder="1" applyAlignment="1">
      <alignment horizontal="right" vertical="center"/>
    </xf>
    <xf numFmtId="0" fontId="22" fillId="0" borderId="15" xfId="0" applyFont="1" applyBorder="1" applyAlignment="1" applyProtection="1">
      <alignment horizontal="distributed" vertical="center" justifyLastLine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14" xfId="0" applyFont="1" applyBorder="1" applyAlignment="1">
      <alignment horizontal="distributed" vertical="center" justifyLastLine="1"/>
    </xf>
    <xf numFmtId="176" fontId="22" fillId="0" borderId="13" xfId="0" applyNumberFormat="1" applyFont="1" applyBorder="1" applyAlignment="1" applyProtection="1">
      <alignment vertical="center"/>
    </xf>
    <xf numFmtId="0" fontId="22" fillId="0" borderId="13" xfId="0" applyFont="1" applyBorder="1" applyAlignment="1"/>
    <xf numFmtId="0" fontId="22" fillId="0" borderId="13" xfId="0" applyFont="1" applyBorder="1" applyAlignment="1">
      <alignment horizontal="right" vertical="center"/>
    </xf>
    <xf numFmtId="0" fontId="17" fillId="0" borderId="0" xfId="0" quotePrefix="1" applyFont="1" applyBorder="1" applyAlignment="1" applyProtection="1">
      <alignment vertical="center" shrinkToFit="1"/>
    </xf>
    <xf numFmtId="0" fontId="22" fillId="0" borderId="15" xfId="0" quotePrefix="1" applyFont="1" applyBorder="1" applyAlignment="1" applyProtection="1">
      <alignment horizontal="distributed" vertical="center" justifyLastLine="1"/>
    </xf>
    <xf numFmtId="1" fontId="22" fillId="0" borderId="13" xfId="0" applyNumberFormat="1" applyFont="1" applyBorder="1" applyAlignment="1" applyProtection="1">
      <alignment horizontal="center" vertical="center" justifyLastLine="1" shrinkToFit="1"/>
    </xf>
    <xf numFmtId="0" fontId="22" fillId="0" borderId="13" xfId="0" applyFont="1" applyBorder="1" applyAlignment="1">
      <alignment horizontal="distributed" justifyLastLine="1"/>
    </xf>
    <xf numFmtId="0" fontId="22" fillId="0" borderId="14" xfId="0" applyFont="1" applyBorder="1" applyAlignment="1">
      <alignment horizontal="distributed" justifyLastLine="1"/>
    </xf>
    <xf numFmtId="0" fontId="17" fillId="0" borderId="0" xfId="0" quotePrefix="1" applyFont="1" applyBorder="1" applyAlignment="1" applyProtection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quotePrefix="1" applyFont="1" applyBorder="1" applyAlignment="1" applyProtection="1">
      <alignment horizontal="distributed" justifyLastLine="1"/>
    </xf>
    <xf numFmtId="0" fontId="17" fillId="0" borderId="0" xfId="0" applyFont="1" applyAlignment="1">
      <alignment horizontal="distributed" justifyLastLine="1"/>
    </xf>
    <xf numFmtId="0" fontId="22" fillId="0" borderId="13" xfId="0" applyFont="1" applyBorder="1" applyAlignment="1" applyProtection="1">
      <alignment vertical="center" shrinkToFit="1"/>
    </xf>
    <xf numFmtId="0" fontId="22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2" fillId="0" borderId="13" xfId="0" applyFont="1" applyBorder="1" applyAlignment="1" applyProtection="1">
      <alignment horizontal="left" vertical="center" justifyLastLine="1" shrinkToFit="1"/>
    </xf>
    <xf numFmtId="0" fontId="22" fillId="0" borderId="13" xfId="0" applyFont="1" applyBorder="1" applyAlignment="1">
      <alignment horizontal="left" vertical="center" justifyLastLine="1" shrinkToFit="1"/>
    </xf>
    <xf numFmtId="38" fontId="22" fillId="0" borderId="16" xfId="0" applyNumberFormat="1" applyFont="1" applyFill="1" applyBorder="1" applyAlignment="1" applyProtection="1">
      <alignment vertical="center"/>
      <protection locked="0"/>
    </xf>
    <xf numFmtId="0" fontId="22" fillId="0" borderId="17" xfId="0" applyFont="1" applyBorder="1" applyAlignment="1" applyProtection="1">
      <alignment horizontal="distributed" vertical="center" justifyLastLine="1"/>
    </xf>
    <xf numFmtId="0" fontId="22" fillId="0" borderId="16" xfId="0" applyFont="1" applyBorder="1" applyAlignment="1">
      <alignment horizontal="distributed" vertical="center" justifyLastLine="1"/>
    </xf>
    <xf numFmtId="0" fontId="22" fillId="0" borderId="18" xfId="0" applyFont="1" applyBorder="1" applyAlignment="1">
      <alignment horizontal="distributed" vertical="center" justifyLastLine="1"/>
    </xf>
    <xf numFmtId="0" fontId="22" fillId="0" borderId="9" xfId="0" applyFont="1" applyBorder="1" applyAlignment="1">
      <alignment horizontal="distributed" vertical="center" justifyLastLine="1"/>
    </xf>
    <xf numFmtId="0" fontId="22" fillId="0" borderId="3" xfId="0" applyFont="1" applyBorder="1" applyAlignment="1">
      <alignment horizontal="distributed" vertical="center" justifyLastLine="1"/>
    </xf>
    <xf numFmtId="0" fontId="22" fillId="0" borderId="4" xfId="0" applyFont="1" applyBorder="1" applyAlignment="1">
      <alignment horizontal="distributed" vertical="center" justifyLastLine="1"/>
    </xf>
    <xf numFmtId="0" fontId="22" fillId="0" borderId="13" xfId="0" applyFont="1" applyBorder="1" applyAlignment="1">
      <alignment horizontal="center" vertical="center"/>
    </xf>
    <xf numFmtId="0" fontId="9" fillId="0" borderId="16" xfId="0" applyFont="1" applyBorder="1" applyAlignment="1" applyProtection="1">
      <alignment horizontal="center" wrapText="1"/>
    </xf>
    <xf numFmtId="0" fontId="9" fillId="0" borderId="18" xfId="0" applyFont="1" applyBorder="1" applyAlignment="1" applyProtection="1">
      <alignment horizontal="center" wrapText="1"/>
    </xf>
    <xf numFmtId="0" fontId="9" fillId="0" borderId="9" xfId="0" applyFont="1" applyBorder="1" applyAlignment="1" applyProtection="1">
      <alignment horizontal="center" wrapText="1"/>
    </xf>
    <xf numFmtId="0" fontId="9" fillId="0" borderId="3" xfId="0" applyFont="1" applyBorder="1" applyAlignment="1" applyProtection="1">
      <alignment horizontal="center" wrapText="1"/>
    </xf>
    <xf numFmtId="0" fontId="9" fillId="0" borderId="4" xfId="0" applyFont="1" applyBorder="1" applyAlignment="1" applyProtection="1">
      <alignment horizontal="center" wrapText="1"/>
    </xf>
    <xf numFmtId="0" fontId="7" fillId="0" borderId="0" xfId="4" applyFont="1" applyFill="1" applyBorder="1" applyAlignment="1">
      <alignment horizontal="center" vertical="center"/>
    </xf>
    <xf numFmtId="38" fontId="0" fillId="0" borderId="0" xfId="0" applyNumberFormat="1" applyFont="1" applyBorder="1" applyAlignment="1" applyProtection="1">
      <alignment horizontal="left" vertical="top"/>
    </xf>
    <xf numFmtId="38" fontId="0" fillId="0" borderId="0" xfId="0" applyNumberFormat="1" applyFont="1" applyAlignment="1">
      <alignment horizontal="left" vertical="top"/>
    </xf>
    <xf numFmtId="38" fontId="0" fillId="0" borderId="0" xfId="0" applyNumberFormat="1" applyFont="1" applyAlignment="1"/>
    <xf numFmtId="0" fontId="0" fillId="0" borderId="0" xfId="0" applyFont="1" applyAlignment="1">
      <alignment horizontal="distributed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Alignment="1">
      <alignment horizontal="left"/>
    </xf>
    <xf numFmtId="0" fontId="0" fillId="0" borderId="0" xfId="0" applyFont="1" applyBorder="1" applyAlignment="1" applyProtection="1">
      <alignment horizontal="distributed" vertical="center" justifyLastLine="1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 shrinkToFit="1"/>
    </xf>
    <xf numFmtId="0" fontId="22" fillId="0" borderId="18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13" xfId="0" applyFont="1" applyBorder="1" applyAlignment="1" applyProtection="1">
      <alignment horizontal="right" vertical="center"/>
    </xf>
    <xf numFmtId="0" fontId="22" fillId="0" borderId="17" xfId="0" quotePrefix="1" applyFont="1" applyBorder="1" applyAlignment="1" applyProtection="1">
      <alignment horizontal="distributed" vertical="center" justifyLastLine="1"/>
    </xf>
    <xf numFmtId="0" fontId="0" fillId="0" borderId="16" xfId="0" applyBorder="1" applyAlignment="1">
      <alignment horizontal="distributed" vertical="center" justifyLastLine="1"/>
    </xf>
    <xf numFmtId="0" fontId="0" fillId="0" borderId="18" xfId="0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0" borderId="16" xfId="0" applyFont="1" applyBorder="1" applyAlignment="1" applyProtection="1">
      <alignment horizontal="left" vertical="center"/>
    </xf>
    <xf numFmtId="0" fontId="22" fillId="0" borderId="18" xfId="0" applyFont="1" applyBorder="1" applyAlignment="1" applyProtection="1">
      <alignment horizontal="left" vertical="center"/>
    </xf>
    <xf numFmtId="0" fontId="22" fillId="0" borderId="3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38" fontId="22" fillId="0" borderId="13" xfId="1" applyFont="1" applyBorder="1" applyAlignment="1">
      <alignment horizontal="left" vertical="center"/>
    </xf>
    <xf numFmtId="0" fontId="22" fillId="0" borderId="13" xfId="0" applyFont="1" applyBorder="1" applyAlignment="1">
      <alignment horizontal="right" vertical="center" shrinkToFit="1"/>
    </xf>
    <xf numFmtId="0" fontId="17" fillId="0" borderId="0" xfId="0" applyFont="1" applyAlignment="1">
      <alignment horizontal="right" vertical="center"/>
    </xf>
    <xf numFmtId="0" fontId="22" fillId="0" borderId="13" xfId="0" applyFont="1" applyBorder="1"/>
    <xf numFmtId="0" fontId="22" fillId="0" borderId="14" xfId="0" applyFont="1" applyBorder="1"/>
    <xf numFmtId="1" fontId="22" fillId="0" borderId="15" xfId="0" applyNumberFormat="1" applyFont="1" applyBorder="1" applyAlignment="1" applyProtection="1">
      <alignment horizontal="distributed" vertical="center" justifyLastLine="1" shrinkToFit="1"/>
    </xf>
    <xf numFmtId="0" fontId="17" fillId="0" borderId="0" xfId="0" quotePrefix="1" applyFont="1" applyBorder="1" applyAlignment="1" applyProtection="1">
      <alignment justifyLastLine="1"/>
    </xf>
    <xf numFmtId="0" fontId="10" fillId="0" borderId="0" xfId="0" applyFont="1" applyFill="1" applyAlignment="1">
      <alignment horizontal="center" vertical="top"/>
    </xf>
    <xf numFmtId="0" fontId="17" fillId="0" borderId="31" xfId="0" applyFont="1" applyFill="1" applyBorder="1" applyAlignment="1">
      <alignment horizontal="distributed" vertical="center" justifyLastLine="1"/>
    </xf>
    <xf numFmtId="0" fontId="17" fillId="0" borderId="38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distributed" vertical="center" justifyLastLine="1"/>
    </xf>
    <xf numFmtId="0" fontId="1" fillId="0" borderId="0" xfId="0" applyFont="1" applyFill="1" applyAlignment="1">
      <alignment horizontal="distributed" vertical="center" justifyLastLine="1"/>
    </xf>
    <xf numFmtId="0" fontId="22" fillId="0" borderId="0" xfId="0" applyFont="1" applyFill="1" applyBorder="1" applyAlignment="1" applyProtection="1">
      <alignment vertical="center" wrapText="1"/>
    </xf>
    <xf numFmtId="0" fontId="0" fillId="0" borderId="0" xfId="0"/>
    <xf numFmtId="0" fontId="1" fillId="0" borderId="0" xfId="0" applyFont="1" applyFill="1" applyAlignment="1">
      <alignment horizontal="center" vertical="center"/>
    </xf>
    <xf numFmtId="0" fontId="22" fillId="0" borderId="0" xfId="0" quotePrefix="1" applyFont="1" applyFill="1" applyBorder="1" applyAlignment="1" applyProtection="1">
      <alignment horizontal="distributed" vertical="center" justifyLastLine="1"/>
    </xf>
    <xf numFmtId="0" fontId="22" fillId="0" borderId="0" xfId="0" applyFont="1" applyFill="1" applyBorder="1" applyAlignment="1">
      <alignment horizontal="distributed" vertical="center" justifyLastLine="1"/>
    </xf>
    <xf numFmtId="0" fontId="1" fillId="0" borderId="0" xfId="0" quotePrefix="1" applyFont="1" applyFill="1" applyBorder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quotePrefix="1" applyFont="1" applyFill="1" applyBorder="1" applyAlignment="1" applyProtection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quotePrefix="1" applyFont="1" applyFill="1" applyBorder="1" applyAlignment="1" applyProtection="1">
      <alignment vertical="center" shrinkToFit="1"/>
    </xf>
    <xf numFmtId="0" fontId="1" fillId="0" borderId="0" xfId="0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10" fillId="0" borderId="0" xfId="0" applyFont="1" applyAlignment="1">
      <alignment horizontal="center" vertical="top"/>
    </xf>
    <xf numFmtId="0" fontId="17" fillId="0" borderId="31" xfId="0" applyFont="1" applyBorder="1" applyAlignment="1">
      <alignment horizontal="distributed" vertical="center" justifyLastLine="1"/>
    </xf>
    <xf numFmtId="0" fontId="17" fillId="0" borderId="38" xfId="0" applyFont="1" applyBorder="1" applyAlignment="1">
      <alignment horizontal="distributed" vertical="center" justifyLastLine="1"/>
    </xf>
    <xf numFmtId="0" fontId="17" fillId="0" borderId="34" xfId="0" applyFont="1" applyBorder="1" applyAlignment="1" applyProtection="1">
      <alignment horizontal="distributed" vertical="center" wrapText="1" justifyLastLine="1"/>
    </xf>
    <xf numFmtId="0" fontId="17" fillId="0" borderId="35" xfId="0" applyFont="1" applyBorder="1" applyAlignment="1" applyProtection="1">
      <alignment horizontal="distributed" vertical="center" wrapText="1" justifyLastLine="1"/>
    </xf>
    <xf numFmtId="0" fontId="17" fillId="0" borderId="25" xfId="0" applyFont="1" applyBorder="1" applyAlignment="1" applyProtection="1">
      <alignment horizontal="distributed" vertical="center" wrapText="1" justifyLastLine="1"/>
    </xf>
  </cellXfs>
  <cellStyles count="5">
    <cellStyle name="桁区切り" xfId="1" builtinId="6"/>
    <cellStyle name="標準" xfId="0" builtinId="0"/>
    <cellStyle name="標準_0727" xfId="4"/>
    <cellStyle name="標準_7.施工に関する書類" xfId="2"/>
    <cellStyle name="標準_工事台帳１3年度" xfId="3"/>
  </cellStyles>
  <dxfs count="1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25624" name="Line 2"/>
        <xdr:cNvSpPr>
          <a:spLocks noChangeShapeType="1"/>
        </xdr:cNvSpPr>
      </xdr:nvSpPr>
      <xdr:spPr bwMode="auto">
        <a:xfrm>
          <a:off x="152400" y="6696075"/>
          <a:ext cx="1057275" cy="5715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J19"/>
  <sheetViews>
    <sheetView tabSelected="1" zoomScaleNormal="100" workbookViewId="0"/>
  </sheetViews>
  <sheetFormatPr defaultRowHeight="13.5" x14ac:dyDescent="0.15"/>
  <cols>
    <col min="1" max="16384" width="9" style="300"/>
  </cols>
  <sheetData>
    <row r="12" spans="2:10" ht="13.5" customHeight="1" x14ac:dyDescent="0.15">
      <c r="B12" s="593" t="s">
        <v>161</v>
      </c>
      <c r="C12" s="592" t="s">
        <v>162</v>
      </c>
      <c r="D12" s="592"/>
      <c r="E12" s="592"/>
      <c r="F12" s="592"/>
      <c r="G12" s="592"/>
      <c r="H12" s="592"/>
      <c r="I12" s="592"/>
      <c r="J12" s="302"/>
    </row>
    <row r="13" spans="2:10" ht="13.5" customHeight="1" x14ac:dyDescent="0.15">
      <c r="B13" s="593"/>
      <c r="C13" s="592"/>
      <c r="D13" s="592"/>
      <c r="E13" s="592"/>
      <c r="F13" s="592"/>
      <c r="G13" s="592"/>
      <c r="H13" s="592"/>
      <c r="I13" s="592"/>
      <c r="J13" s="302"/>
    </row>
    <row r="14" spans="2:10" ht="13.5" customHeight="1" x14ac:dyDescent="0.15">
      <c r="B14" s="593"/>
      <c r="C14" s="592"/>
      <c r="D14" s="592"/>
      <c r="E14" s="592"/>
      <c r="F14" s="592"/>
      <c r="G14" s="592"/>
      <c r="H14" s="592"/>
      <c r="I14" s="592"/>
      <c r="J14" s="302"/>
    </row>
    <row r="15" spans="2:10" ht="28.5" customHeight="1" x14ac:dyDescent="0.15">
      <c r="B15" s="593"/>
      <c r="C15" s="592"/>
      <c r="D15" s="592"/>
      <c r="E15" s="592"/>
      <c r="F15" s="592"/>
      <c r="G15" s="592"/>
      <c r="H15" s="592"/>
      <c r="I15" s="592"/>
      <c r="J15" s="302"/>
    </row>
    <row r="16" spans="2:10" x14ac:dyDescent="0.15">
      <c r="B16" s="593"/>
      <c r="C16" s="592"/>
      <c r="D16" s="592"/>
      <c r="E16" s="592"/>
      <c r="F16" s="592"/>
      <c r="G16" s="592"/>
      <c r="H16" s="592"/>
      <c r="I16" s="592"/>
    </row>
    <row r="17" spans="3:9" ht="13.5" customHeight="1" x14ac:dyDescent="0.25">
      <c r="C17" s="301"/>
      <c r="D17" s="301"/>
      <c r="E17" s="301"/>
      <c r="F17" s="301"/>
      <c r="G17" s="301"/>
      <c r="H17" s="301"/>
      <c r="I17" s="301"/>
    </row>
    <row r="18" spans="3:9" ht="13.5" customHeight="1" x14ac:dyDescent="0.25">
      <c r="C18" s="301"/>
      <c r="D18" s="301"/>
      <c r="E18" s="301"/>
      <c r="F18" s="301"/>
      <c r="G18" s="301"/>
      <c r="H18" s="301"/>
      <c r="I18" s="301"/>
    </row>
    <row r="19" spans="3:9" ht="13.5" customHeight="1" x14ac:dyDescent="0.25">
      <c r="C19" s="301"/>
      <c r="D19" s="301"/>
      <c r="E19" s="301"/>
      <c r="F19" s="301"/>
      <c r="G19" s="301"/>
      <c r="H19" s="301"/>
      <c r="I19" s="301"/>
    </row>
  </sheetData>
  <mergeCells count="2">
    <mergeCell ref="C12:I16"/>
    <mergeCell ref="B12:B16"/>
  </mergeCells>
  <phoneticPr fontId="24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9-1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1:AE32"/>
  <sheetViews>
    <sheetView zoomScaleNormal="100" workbookViewId="0"/>
  </sheetViews>
  <sheetFormatPr defaultRowHeight="13.5" x14ac:dyDescent="0.15"/>
  <cols>
    <col min="1" max="1" width="2" style="348" customWidth="1"/>
    <col min="2" max="7" width="3.125" style="348" customWidth="1"/>
    <col min="8" max="8" width="1.375" style="348" customWidth="1"/>
    <col min="9" max="18" width="3.5" style="348" customWidth="1"/>
    <col min="19" max="19" width="5.25" style="348" customWidth="1"/>
    <col min="20" max="20" width="3.75" style="348" customWidth="1"/>
    <col min="21" max="21" width="3.125" style="348" customWidth="1"/>
    <col min="22" max="22" width="3.75" style="348" customWidth="1"/>
    <col min="23" max="23" width="3.125" style="348" customWidth="1"/>
    <col min="24" max="24" width="3.75" style="348" customWidth="1"/>
    <col min="25" max="26" width="2.875" style="348" customWidth="1"/>
    <col min="27" max="27" width="2.625" style="348" customWidth="1"/>
    <col min="28" max="28" width="0" style="348" hidden="1" customWidth="1"/>
    <col min="29" max="30" width="3.125" style="348" customWidth="1"/>
    <col min="31" max="31" width="0" style="348" hidden="1" customWidth="1"/>
    <col min="32" max="16384" width="9" style="348"/>
  </cols>
  <sheetData>
    <row r="1" spans="2:31" ht="31.5" customHeight="1" x14ac:dyDescent="0.15"/>
    <row r="2" spans="2:31" ht="21.75" customHeight="1" x14ac:dyDescent="0.15">
      <c r="B2" s="349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1"/>
    </row>
    <row r="3" spans="2:31" ht="30" customHeight="1" x14ac:dyDescent="0.2">
      <c r="B3" s="7" t="s">
        <v>73</v>
      </c>
      <c r="C3" s="352"/>
      <c r="D3" s="352"/>
      <c r="E3" s="352"/>
      <c r="F3" s="353"/>
      <c r="G3" s="8"/>
      <c r="H3" s="8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  <c r="X3" s="353"/>
      <c r="Y3" s="353"/>
      <c r="Z3" s="354"/>
    </row>
    <row r="4" spans="2:31" ht="13.5" customHeight="1" x14ac:dyDescent="0.2">
      <c r="B4" s="425"/>
      <c r="C4" s="187"/>
      <c r="D4" s="394"/>
      <c r="E4" s="394"/>
      <c r="F4" s="394"/>
      <c r="G4" s="44"/>
      <c r="H4" s="44"/>
      <c r="I4" s="45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4"/>
      <c r="W4" s="394"/>
      <c r="X4" s="394"/>
      <c r="Y4" s="394"/>
      <c r="Z4" s="426"/>
    </row>
    <row r="5" spans="2:31" ht="13.5" customHeight="1" x14ac:dyDescent="0.2">
      <c r="B5" s="425"/>
      <c r="C5" s="187"/>
      <c r="D5" s="394"/>
      <c r="E5" s="394"/>
      <c r="F5" s="394"/>
      <c r="G5" s="44"/>
      <c r="H5" s="44"/>
      <c r="I5" s="45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426"/>
    </row>
    <row r="6" spans="2:31" ht="13.5" customHeight="1" x14ac:dyDescent="0.15">
      <c r="B6" s="433"/>
      <c r="C6" s="188"/>
      <c r="D6" s="434"/>
      <c r="E6" s="434"/>
      <c r="F6" s="434"/>
      <c r="G6" s="434"/>
      <c r="H6" s="434"/>
      <c r="I6" s="434"/>
      <c r="J6" s="434"/>
      <c r="K6" s="434"/>
      <c r="L6" s="434"/>
      <c r="M6" s="434"/>
      <c r="N6" s="434"/>
      <c r="O6" s="434"/>
      <c r="P6" s="434"/>
      <c r="Q6" s="434"/>
      <c r="R6" s="46"/>
      <c r="S6" s="48"/>
      <c r="T6" s="47"/>
      <c r="U6" s="49"/>
      <c r="V6" s="47"/>
      <c r="W6" s="49"/>
      <c r="X6" s="47"/>
      <c r="Y6" s="49"/>
      <c r="Z6" s="50"/>
      <c r="AA6" s="458"/>
      <c r="AB6" s="458"/>
      <c r="AC6" s="458"/>
      <c r="AD6" s="458"/>
    </row>
    <row r="7" spans="2:31" s="310" customFormat="1" ht="33" customHeight="1" x14ac:dyDescent="0.15">
      <c r="B7" s="753" t="s">
        <v>51</v>
      </c>
      <c r="C7" s="742"/>
      <c r="D7" s="742"/>
      <c r="E7" s="742"/>
      <c r="F7" s="742"/>
      <c r="G7" s="677"/>
      <c r="H7" s="753" t="s">
        <v>52</v>
      </c>
      <c r="I7" s="742"/>
      <c r="J7" s="742"/>
      <c r="K7" s="742"/>
      <c r="L7" s="742"/>
      <c r="M7" s="742"/>
      <c r="N7" s="742"/>
      <c r="O7" s="742"/>
      <c r="P7" s="742"/>
      <c r="Q7" s="742"/>
      <c r="R7" s="677"/>
      <c r="S7" s="753" t="s">
        <v>53</v>
      </c>
      <c r="T7" s="742"/>
      <c r="U7" s="742"/>
      <c r="V7" s="742"/>
      <c r="W7" s="742"/>
      <c r="X7" s="742"/>
      <c r="Y7" s="742"/>
      <c r="Z7" s="677"/>
    </row>
    <row r="8" spans="2:31" s="310" customFormat="1" ht="33" customHeight="1" x14ac:dyDescent="0.15">
      <c r="B8" s="793"/>
      <c r="C8" s="794"/>
      <c r="D8" s="794"/>
      <c r="E8" s="794"/>
      <c r="F8" s="794"/>
      <c r="G8" s="795"/>
      <c r="H8" s="459"/>
      <c r="I8" s="675"/>
      <c r="J8" s="675"/>
      <c r="K8" s="675"/>
      <c r="L8" s="675"/>
      <c r="M8" s="675"/>
      <c r="N8" s="675"/>
      <c r="O8" s="675"/>
      <c r="P8" s="675"/>
      <c r="Q8" s="675"/>
      <c r="R8" s="761"/>
      <c r="S8" s="460"/>
      <c r="T8" s="461"/>
      <c r="U8" s="335"/>
      <c r="V8" s="461"/>
      <c r="W8" s="335"/>
      <c r="X8" s="461"/>
      <c r="Y8" s="335"/>
      <c r="Z8" s="337"/>
      <c r="AE8" s="310" t="s">
        <v>144</v>
      </c>
    </row>
    <row r="9" spans="2:31" s="310" customFormat="1" ht="33" customHeight="1" x14ac:dyDescent="0.15">
      <c r="B9" s="793"/>
      <c r="C9" s="794"/>
      <c r="D9" s="794"/>
      <c r="E9" s="794"/>
      <c r="F9" s="794"/>
      <c r="G9" s="795"/>
      <c r="H9" s="459"/>
      <c r="I9" s="675"/>
      <c r="J9" s="675"/>
      <c r="K9" s="675"/>
      <c r="L9" s="675"/>
      <c r="M9" s="675"/>
      <c r="N9" s="675"/>
      <c r="O9" s="675"/>
      <c r="P9" s="675"/>
      <c r="Q9" s="675"/>
      <c r="R9" s="761"/>
      <c r="S9" s="460"/>
      <c r="T9" s="462"/>
      <c r="U9" s="335" t="str">
        <f t="shared" ref="U9:U17" si="0">IF(T9="","","年")</f>
        <v/>
      </c>
      <c r="V9" s="461"/>
      <c r="W9" s="335" t="str">
        <f t="shared" ref="W9:W17" si="1">IF(V9="","","月")</f>
        <v/>
      </c>
      <c r="X9" s="461"/>
      <c r="Y9" s="335" t="str">
        <f>IF(X9="","","日")</f>
        <v/>
      </c>
      <c r="Z9" s="337"/>
      <c r="AE9" s="310" t="s">
        <v>145</v>
      </c>
    </row>
    <row r="10" spans="2:31" s="310" customFormat="1" ht="33" customHeight="1" x14ac:dyDescent="0.15">
      <c r="B10" s="793"/>
      <c r="C10" s="794"/>
      <c r="D10" s="794"/>
      <c r="E10" s="794"/>
      <c r="F10" s="794"/>
      <c r="G10" s="795"/>
      <c r="H10" s="459"/>
      <c r="I10" s="675"/>
      <c r="J10" s="675"/>
      <c r="K10" s="675"/>
      <c r="L10" s="675"/>
      <c r="M10" s="675"/>
      <c r="N10" s="675"/>
      <c r="O10" s="675"/>
      <c r="P10" s="675"/>
      <c r="Q10" s="675"/>
      <c r="R10" s="761"/>
      <c r="S10" s="460"/>
      <c r="T10" s="462"/>
      <c r="U10" s="335" t="str">
        <f t="shared" si="0"/>
        <v/>
      </c>
      <c r="V10" s="461"/>
      <c r="W10" s="335" t="str">
        <f t="shared" si="1"/>
        <v/>
      </c>
      <c r="X10" s="461"/>
      <c r="Y10" s="335" t="str">
        <f t="shared" ref="Y10:Y17" si="2">IF(X10="","","日")</f>
        <v/>
      </c>
      <c r="Z10" s="337"/>
    </row>
    <row r="11" spans="2:31" s="310" customFormat="1" ht="33" customHeight="1" x14ac:dyDescent="0.15">
      <c r="B11" s="793"/>
      <c r="C11" s="794"/>
      <c r="D11" s="794"/>
      <c r="E11" s="794"/>
      <c r="F11" s="794"/>
      <c r="G11" s="795"/>
      <c r="H11" s="459"/>
      <c r="I11" s="675"/>
      <c r="J11" s="675"/>
      <c r="K11" s="675"/>
      <c r="L11" s="675"/>
      <c r="M11" s="675"/>
      <c r="N11" s="675"/>
      <c r="O11" s="675"/>
      <c r="P11" s="675"/>
      <c r="Q11" s="675"/>
      <c r="R11" s="761"/>
      <c r="S11" s="460"/>
      <c r="T11" s="462"/>
      <c r="U11" s="335" t="str">
        <f t="shared" si="0"/>
        <v/>
      </c>
      <c r="V11" s="461"/>
      <c r="W11" s="335" t="str">
        <f t="shared" si="1"/>
        <v/>
      </c>
      <c r="X11" s="461"/>
      <c r="Y11" s="335" t="str">
        <f t="shared" si="2"/>
        <v/>
      </c>
      <c r="Z11" s="337"/>
    </row>
    <row r="12" spans="2:31" s="310" customFormat="1" ht="33" customHeight="1" x14ac:dyDescent="0.15">
      <c r="B12" s="793"/>
      <c r="C12" s="794"/>
      <c r="D12" s="794"/>
      <c r="E12" s="794"/>
      <c r="F12" s="794"/>
      <c r="G12" s="795"/>
      <c r="H12" s="459"/>
      <c r="I12" s="675"/>
      <c r="J12" s="675"/>
      <c r="K12" s="675"/>
      <c r="L12" s="675"/>
      <c r="M12" s="675"/>
      <c r="N12" s="675"/>
      <c r="O12" s="675"/>
      <c r="P12" s="675"/>
      <c r="Q12" s="675"/>
      <c r="R12" s="761"/>
      <c r="S12" s="460"/>
      <c r="T12" s="462"/>
      <c r="U12" s="335" t="str">
        <f t="shared" si="0"/>
        <v/>
      </c>
      <c r="V12" s="461"/>
      <c r="W12" s="335" t="str">
        <f t="shared" si="1"/>
        <v/>
      </c>
      <c r="X12" s="461"/>
      <c r="Y12" s="335" t="str">
        <f t="shared" si="2"/>
        <v/>
      </c>
      <c r="Z12" s="337"/>
    </row>
    <row r="13" spans="2:31" s="310" customFormat="1" ht="33" customHeight="1" x14ac:dyDescent="0.15">
      <c r="B13" s="793"/>
      <c r="C13" s="794"/>
      <c r="D13" s="794"/>
      <c r="E13" s="794"/>
      <c r="F13" s="794"/>
      <c r="G13" s="795"/>
      <c r="H13" s="459"/>
      <c r="I13" s="675"/>
      <c r="J13" s="675"/>
      <c r="K13" s="675"/>
      <c r="L13" s="675"/>
      <c r="M13" s="675"/>
      <c r="N13" s="675"/>
      <c r="O13" s="675"/>
      <c r="P13" s="675"/>
      <c r="Q13" s="675"/>
      <c r="R13" s="761"/>
      <c r="S13" s="460"/>
      <c r="T13" s="462"/>
      <c r="U13" s="335" t="str">
        <f t="shared" si="0"/>
        <v/>
      </c>
      <c r="V13" s="461"/>
      <c r="W13" s="335" t="str">
        <f t="shared" si="1"/>
        <v/>
      </c>
      <c r="X13" s="461"/>
      <c r="Y13" s="335" t="str">
        <f t="shared" si="2"/>
        <v/>
      </c>
      <c r="Z13" s="337"/>
    </row>
    <row r="14" spans="2:31" s="310" customFormat="1" ht="33" customHeight="1" x14ac:dyDescent="0.15">
      <c r="B14" s="793"/>
      <c r="C14" s="794"/>
      <c r="D14" s="794"/>
      <c r="E14" s="794"/>
      <c r="F14" s="794"/>
      <c r="G14" s="795"/>
      <c r="H14" s="459"/>
      <c r="I14" s="675"/>
      <c r="J14" s="675"/>
      <c r="K14" s="675"/>
      <c r="L14" s="675"/>
      <c r="M14" s="675"/>
      <c r="N14" s="675"/>
      <c r="O14" s="675"/>
      <c r="P14" s="675"/>
      <c r="Q14" s="675"/>
      <c r="R14" s="761"/>
      <c r="S14" s="460"/>
      <c r="T14" s="462"/>
      <c r="U14" s="335" t="str">
        <f t="shared" si="0"/>
        <v/>
      </c>
      <c r="V14" s="461"/>
      <c r="W14" s="335" t="str">
        <f t="shared" si="1"/>
        <v/>
      </c>
      <c r="X14" s="461"/>
      <c r="Y14" s="335" t="str">
        <f t="shared" si="2"/>
        <v/>
      </c>
      <c r="Z14" s="337"/>
    </row>
    <row r="15" spans="2:31" s="310" customFormat="1" ht="33" customHeight="1" x14ac:dyDescent="0.15">
      <c r="B15" s="793"/>
      <c r="C15" s="794"/>
      <c r="D15" s="794"/>
      <c r="E15" s="794"/>
      <c r="F15" s="794"/>
      <c r="G15" s="795"/>
      <c r="H15" s="459"/>
      <c r="I15" s="675"/>
      <c r="J15" s="675"/>
      <c r="K15" s="675"/>
      <c r="L15" s="675"/>
      <c r="M15" s="675"/>
      <c r="N15" s="675"/>
      <c r="O15" s="675"/>
      <c r="P15" s="675"/>
      <c r="Q15" s="675"/>
      <c r="R15" s="761"/>
      <c r="S15" s="460"/>
      <c r="T15" s="462"/>
      <c r="U15" s="335" t="str">
        <f t="shared" si="0"/>
        <v/>
      </c>
      <c r="V15" s="461"/>
      <c r="W15" s="335" t="str">
        <f t="shared" si="1"/>
        <v/>
      </c>
      <c r="X15" s="461"/>
      <c r="Y15" s="335" t="str">
        <f t="shared" si="2"/>
        <v/>
      </c>
      <c r="Z15" s="337"/>
    </row>
    <row r="16" spans="2:31" s="310" customFormat="1" ht="33" customHeight="1" x14ac:dyDescent="0.15">
      <c r="B16" s="793"/>
      <c r="C16" s="794"/>
      <c r="D16" s="794"/>
      <c r="E16" s="794"/>
      <c r="F16" s="794"/>
      <c r="G16" s="795"/>
      <c r="H16" s="459"/>
      <c r="I16" s="675"/>
      <c r="J16" s="675"/>
      <c r="K16" s="675"/>
      <c r="L16" s="675"/>
      <c r="M16" s="675"/>
      <c r="N16" s="675"/>
      <c r="O16" s="675"/>
      <c r="P16" s="675"/>
      <c r="Q16" s="675"/>
      <c r="R16" s="761"/>
      <c r="S16" s="460"/>
      <c r="T16" s="462"/>
      <c r="U16" s="335" t="str">
        <f t="shared" si="0"/>
        <v/>
      </c>
      <c r="V16" s="461"/>
      <c r="W16" s="335" t="str">
        <f t="shared" si="1"/>
        <v/>
      </c>
      <c r="X16" s="461"/>
      <c r="Y16" s="335" t="str">
        <f t="shared" si="2"/>
        <v/>
      </c>
      <c r="Z16" s="337"/>
    </row>
    <row r="17" spans="2:26" s="310" customFormat="1" ht="33" customHeight="1" x14ac:dyDescent="0.15">
      <c r="B17" s="793"/>
      <c r="C17" s="794"/>
      <c r="D17" s="794"/>
      <c r="E17" s="794"/>
      <c r="F17" s="794"/>
      <c r="G17" s="795"/>
      <c r="H17" s="459"/>
      <c r="I17" s="675"/>
      <c r="J17" s="675"/>
      <c r="K17" s="675"/>
      <c r="L17" s="675"/>
      <c r="M17" s="675"/>
      <c r="N17" s="675"/>
      <c r="O17" s="675"/>
      <c r="P17" s="675"/>
      <c r="Q17" s="675"/>
      <c r="R17" s="761"/>
      <c r="S17" s="460"/>
      <c r="T17" s="462"/>
      <c r="U17" s="335" t="str">
        <f t="shared" si="0"/>
        <v/>
      </c>
      <c r="V17" s="461"/>
      <c r="W17" s="335" t="str">
        <f t="shared" si="1"/>
        <v/>
      </c>
      <c r="X17" s="461"/>
      <c r="Y17" s="335" t="str">
        <f t="shared" si="2"/>
        <v/>
      </c>
      <c r="Z17" s="337"/>
    </row>
    <row r="18" spans="2:26" s="310" customFormat="1" ht="30" customHeight="1" x14ac:dyDescent="0.15">
      <c r="B18" s="463"/>
      <c r="C18" s="464"/>
      <c r="D18" s="464"/>
      <c r="E18" s="464"/>
      <c r="F18" s="464"/>
      <c r="G18" s="464"/>
      <c r="H18" s="464"/>
      <c r="I18" s="464"/>
      <c r="J18" s="464"/>
      <c r="K18" s="464"/>
      <c r="L18" s="464"/>
      <c r="M18" s="464"/>
      <c r="N18" s="464"/>
      <c r="O18" s="464"/>
      <c r="P18" s="464"/>
      <c r="Q18" s="464"/>
      <c r="R18" s="464"/>
      <c r="S18" s="464"/>
      <c r="T18" s="464"/>
      <c r="U18" s="464"/>
      <c r="V18" s="464"/>
      <c r="W18" s="464"/>
      <c r="X18" s="464"/>
      <c r="Y18" s="464"/>
      <c r="Z18" s="465"/>
    </row>
    <row r="19" spans="2:26" s="310" customFormat="1" ht="30" customHeight="1" x14ac:dyDescent="0.15">
      <c r="B19" s="466"/>
      <c r="C19" s="416"/>
      <c r="D19" s="416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6"/>
      <c r="R19" s="416"/>
      <c r="S19" s="416"/>
      <c r="T19" s="416"/>
      <c r="U19" s="416"/>
      <c r="V19" s="416"/>
      <c r="W19" s="416"/>
      <c r="X19" s="416"/>
      <c r="Y19" s="416"/>
      <c r="Z19" s="467"/>
    </row>
    <row r="20" spans="2:26" s="310" customFormat="1" ht="30" customHeight="1" x14ac:dyDescent="0.15">
      <c r="B20" s="466"/>
      <c r="C20" s="416"/>
      <c r="D20" s="416"/>
      <c r="E20" s="416"/>
      <c r="F20" s="416"/>
      <c r="G20" s="416"/>
      <c r="H20" s="416"/>
      <c r="I20" s="416"/>
      <c r="J20" s="416"/>
      <c r="K20" s="416"/>
      <c r="L20" s="416"/>
      <c r="M20" s="416"/>
      <c r="N20" s="416"/>
      <c r="O20" s="416"/>
      <c r="P20" s="416"/>
      <c r="Q20" s="416"/>
      <c r="R20" s="416"/>
      <c r="S20" s="416"/>
      <c r="T20" s="416"/>
      <c r="U20" s="416"/>
      <c r="V20" s="416"/>
      <c r="W20" s="416"/>
      <c r="X20" s="416"/>
      <c r="Y20" s="416"/>
      <c r="Z20" s="467"/>
    </row>
    <row r="21" spans="2:26" s="310" customFormat="1" ht="30" customHeight="1" x14ac:dyDescent="0.15">
      <c r="B21" s="466"/>
      <c r="C21" s="416"/>
      <c r="D21" s="416"/>
      <c r="E21" s="416"/>
      <c r="F21" s="416"/>
      <c r="G21" s="416"/>
      <c r="H21" s="416"/>
      <c r="I21" s="416"/>
      <c r="J21" s="416"/>
      <c r="K21" s="416"/>
      <c r="L21" s="416"/>
      <c r="M21" s="416"/>
      <c r="N21" s="416"/>
      <c r="O21" s="416"/>
      <c r="P21" s="416"/>
      <c r="Q21" s="416"/>
      <c r="R21" s="416"/>
      <c r="S21" s="416"/>
      <c r="T21" s="416"/>
      <c r="U21" s="416"/>
      <c r="V21" s="416"/>
      <c r="W21" s="416"/>
      <c r="X21" s="416"/>
      <c r="Y21" s="416"/>
      <c r="Z21" s="467"/>
    </row>
    <row r="22" spans="2:26" s="310" customFormat="1" ht="30" customHeight="1" x14ac:dyDescent="0.15">
      <c r="B22" s="466"/>
      <c r="C22" s="416"/>
      <c r="D22" s="416"/>
      <c r="E22" s="416"/>
      <c r="F22" s="416"/>
      <c r="G22" s="416"/>
      <c r="H22" s="416"/>
      <c r="I22" s="416"/>
      <c r="J22" s="416"/>
      <c r="K22" s="416"/>
      <c r="L22" s="416"/>
      <c r="M22" s="416"/>
      <c r="N22" s="416"/>
      <c r="O22" s="416"/>
      <c r="P22" s="416"/>
      <c r="Q22" s="416"/>
      <c r="R22" s="416"/>
      <c r="S22" s="416"/>
      <c r="T22" s="416"/>
      <c r="U22" s="416"/>
      <c r="V22" s="416"/>
      <c r="W22" s="416"/>
      <c r="X22" s="416"/>
      <c r="Y22" s="416"/>
      <c r="Z22" s="467"/>
    </row>
    <row r="23" spans="2:26" s="310" customFormat="1" ht="30" customHeight="1" x14ac:dyDescent="0.15">
      <c r="B23" s="466"/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6"/>
      <c r="O23" s="416"/>
      <c r="P23" s="416"/>
      <c r="Q23" s="416"/>
      <c r="R23" s="416"/>
      <c r="S23" s="416"/>
      <c r="T23" s="416"/>
      <c r="U23" s="416"/>
      <c r="V23" s="416"/>
      <c r="W23" s="416"/>
      <c r="X23" s="416"/>
      <c r="Y23" s="416"/>
      <c r="Z23" s="467"/>
    </row>
    <row r="24" spans="2:26" s="310" customFormat="1" ht="30" customHeight="1" x14ac:dyDescent="0.15">
      <c r="B24" s="466"/>
      <c r="C24" s="416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6"/>
      <c r="Q24" s="416"/>
      <c r="R24" s="416"/>
      <c r="S24" s="416"/>
      <c r="T24" s="416"/>
      <c r="U24" s="416"/>
      <c r="V24" s="416"/>
      <c r="W24" s="416"/>
      <c r="X24" s="416"/>
      <c r="Y24" s="416"/>
      <c r="Z24" s="467"/>
    </row>
    <row r="25" spans="2:26" s="310" customFormat="1" ht="30" customHeight="1" x14ac:dyDescent="0.15">
      <c r="B25" s="468"/>
      <c r="C25" s="469"/>
      <c r="D25" s="469"/>
      <c r="E25" s="469"/>
      <c r="F25" s="469"/>
      <c r="G25" s="469"/>
      <c r="H25" s="469"/>
      <c r="I25" s="469"/>
      <c r="J25" s="469"/>
      <c r="K25" s="469"/>
      <c r="L25" s="469"/>
      <c r="M25" s="469"/>
      <c r="N25" s="469"/>
      <c r="O25" s="469"/>
      <c r="P25" s="469"/>
      <c r="Q25" s="469"/>
      <c r="R25" s="469"/>
      <c r="S25" s="469"/>
      <c r="T25" s="469"/>
      <c r="U25" s="469"/>
      <c r="V25" s="469"/>
      <c r="W25" s="469"/>
      <c r="X25" s="469"/>
      <c r="Y25" s="469"/>
      <c r="Z25" s="470"/>
    </row>
    <row r="26" spans="2:26" ht="9.75" customHeight="1" x14ac:dyDescent="0.15"/>
    <row r="27" spans="2:26" s="306" customFormat="1" ht="12" x14ac:dyDescent="0.15">
      <c r="B27" s="306" t="s">
        <v>151</v>
      </c>
      <c r="C27" s="187" t="s">
        <v>216</v>
      </c>
    </row>
    <row r="28" spans="2:26" s="306" customFormat="1" ht="12" x14ac:dyDescent="0.15">
      <c r="C28" s="187" t="s">
        <v>219</v>
      </c>
    </row>
    <row r="29" spans="2:26" s="306" customFormat="1" ht="12" x14ac:dyDescent="0.15">
      <c r="C29" s="187"/>
    </row>
    <row r="30" spans="2:26" s="306" customFormat="1" ht="12" x14ac:dyDescent="0.15"/>
    <row r="31" spans="2:26" s="306" customFormat="1" ht="12" x14ac:dyDescent="0.15"/>
    <row r="32" spans="2:26" s="306" customFormat="1" ht="12" x14ac:dyDescent="0.15"/>
  </sheetData>
  <mergeCells count="23">
    <mergeCell ref="H7:R7"/>
    <mergeCell ref="I16:R16"/>
    <mergeCell ref="I11:R11"/>
    <mergeCell ref="B14:G14"/>
    <mergeCell ref="I14:R14"/>
    <mergeCell ref="B15:G15"/>
    <mergeCell ref="I15:R15"/>
    <mergeCell ref="S7:Z7"/>
    <mergeCell ref="B8:G8"/>
    <mergeCell ref="I8:R8"/>
    <mergeCell ref="B17:G17"/>
    <mergeCell ref="I17:R17"/>
    <mergeCell ref="B9:G9"/>
    <mergeCell ref="I9:R9"/>
    <mergeCell ref="B10:G10"/>
    <mergeCell ref="B16:G16"/>
    <mergeCell ref="I13:R13"/>
    <mergeCell ref="I10:R10"/>
    <mergeCell ref="B12:G12"/>
    <mergeCell ref="I12:R12"/>
    <mergeCell ref="B13:G13"/>
    <mergeCell ref="B11:G11"/>
    <mergeCell ref="B7:G7"/>
  </mergeCells>
  <phoneticPr fontId="8"/>
  <conditionalFormatting sqref="V8 X8 I8:T8 B8:G8">
    <cfRule type="cellIs" dxfId="4" priority="1" stopIfTrue="1" operator="notEqual">
      <formula>""</formula>
    </cfRule>
  </conditionalFormatting>
  <dataValidations count="2">
    <dataValidation imeMode="halfAlpha" allowBlank="1" showInputMessage="1" showErrorMessage="1" sqref="S6:T6 X6 V6"/>
    <dataValidation type="list" allowBlank="1" showInputMessage="1" showErrorMessage="1" sqref="S8:S17">
      <formula1>$AE$8:$AE$9</formula1>
    </dataValidation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1"/>
  <sheetViews>
    <sheetView zoomScaleNormal="100" workbookViewId="0"/>
  </sheetViews>
  <sheetFormatPr defaultRowHeight="13.5" x14ac:dyDescent="0.15"/>
  <cols>
    <col min="1" max="1" width="2" style="310" customWidth="1"/>
    <col min="2" max="2" width="2.5" style="310" customWidth="1"/>
    <col min="3" max="5" width="3.75" style="310" customWidth="1"/>
    <col min="6" max="6" width="1.375" style="310" customWidth="1"/>
    <col min="7" max="7" width="5.25" style="310" customWidth="1"/>
    <col min="8" max="8" width="3.625" style="310" customWidth="1"/>
    <col min="9" max="9" width="3.125" style="310" customWidth="1"/>
    <col min="10" max="10" width="3.625" style="310" customWidth="1"/>
    <col min="11" max="11" width="3.125" style="310" customWidth="1"/>
    <col min="12" max="12" width="3.625" style="310" customWidth="1"/>
    <col min="13" max="13" width="2.875" style="310" customWidth="1"/>
    <col min="14" max="14" width="1.75" style="310" customWidth="1"/>
    <col min="15" max="18" width="3.625" style="310" customWidth="1"/>
    <col min="19" max="19" width="1.375" style="310" customWidth="1"/>
    <col min="20" max="20" width="5.25" style="310" customWidth="1"/>
    <col min="21" max="21" width="3.625" style="310" customWidth="1"/>
    <col min="22" max="22" width="3.125" style="310" customWidth="1"/>
    <col min="23" max="23" width="3.625" style="310" customWidth="1"/>
    <col min="24" max="24" width="3.125" style="310" customWidth="1"/>
    <col min="25" max="25" width="3.625" style="310" customWidth="1"/>
    <col min="26" max="26" width="3.125" style="310" customWidth="1"/>
    <col min="27" max="27" width="2.375" style="310" customWidth="1"/>
    <col min="28" max="28" width="2.125" style="310" customWidth="1"/>
    <col min="29" max="29" width="4.625" style="310" customWidth="1"/>
    <col min="30" max="16384" width="9" style="310"/>
  </cols>
  <sheetData>
    <row r="1" spans="2:27" ht="9" customHeight="1" x14ac:dyDescent="0.15"/>
    <row r="2" spans="2:27" ht="25.5" customHeight="1" x14ac:dyDescent="0.15">
      <c r="B2" s="752" t="s">
        <v>134</v>
      </c>
      <c r="C2" s="805"/>
      <c r="D2" s="805"/>
      <c r="E2" s="806"/>
      <c r="F2" s="471"/>
      <c r="G2" s="807"/>
      <c r="H2" s="807"/>
      <c r="I2" s="807"/>
      <c r="J2" s="807"/>
      <c r="K2" s="807"/>
      <c r="L2" s="808"/>
      <c r="M2" s="472"/>
      <c r="N2" s="473"/>
    </row>
    <row r="3" spans="2:27" ht="23.25" customHeight="1" x14ac:dyDescent="0.15">
      <c r="B3" s="420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2"/>
    </row>
    <row r="4" spans="2:27" ht="30" customHeight="1" x14ac:dyDescent="0.2">
      <c r="B4" s="130" t="s">
        <v>217</v>
      </c>
      <c r="C4" s="406"/>
      <c r="D4" s="406"/>
      <c r="E4" s="406"/>
      <c r="F4" s="423"/>
      <c r="G4" s="131"/>
      <c r="H4" s="131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  <c r="AA4" s="424"/>
    </row>
    <row r="5" spans="2:27" ht="21" customHeight="1" x14ac:dyDescent="0.2">
      <c r="B5" s="425"/>
      <c r="C5" s="394"/>
      <c r="D5" s="394"/>
      <c r="E5" s="394"/>
      <c r="G5" s="132"/>
      <c r="H5" s="132"/>
      <c r="I5" s="133"/>
      <c r="R5" s="394"/>
      <c r="AA5" s="426"/>
    </row>
    <row r="6" spans="2:27" ht="21" customHeight="1" x14ac:dyDescent="0.15">
      <c r="B6" s="425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  <c r="Q6" s="394"/>
      <c r="R6" s="394"/>
      <c r="S6" s="394"/>
      <c r="T6" s="316" t="s">
        <v>195</v>
      </c>
      <c r="U6" s="427"/>
      <c r="V6" s="326" t="s">
        <v>3</v>
      </c>
      <c r="W6" s="428"/>
      <c r="X6" s="326" t="s">
        <v>4</v>
      </c>
      <c r="Y6" s="428"/>
      <c r="Z6" s="342" t="s">
        <v>5</v>
      </c>
      <c r="AA6" s="134"/>
    </row>
    <row r="7" spans="2:27" ht="17.25" customHeight="1" x14ac:dyDescent="0.15">
      <c r="B7" s="425"/>
      <c r="C7" s="394"/>
      <c r="D7" s="394"/>
      <c r="E7" s="394"/>
      <c r="W7" s="318"/>
      <c r="AA7" s="426"/>
    </row>
    <row r="8" spans="2:27" ht="20.25" customHeight="1" x14ac:dyDescent="0.15">
      <c r="B8" s="425"/>
      <c r="C8" s="633" t="s">
        <v>212</v>
      </c>
      <c r="D8" s="634"/>
      <c r="E8" s="634"/>
      <c r="F8" s="634"/>
      <c r="G8" s="634"/>
      <c r="H8" s="634"/>
      <c r="I8" s="634"/>
      <c r="J8" s="634"/>
      <c r="K8" s="634"/>
      <c r="L8" s="634"/>
      <c r="AA8" s="426"/>
    </row>
    <row r="9" spans="2:27" ht="24" customHeight="1" x14ac:dyDescent="0.15">
      <c r="B9" s="429"/>
      <c r="D9" s="318" t="s">
        <v>11</v>
      </c>
      <c r="E9" s="809"/>
      <c r="F9" s="634"/>
      <c r="G9" s="634"/>
      <c r="H9" s="634"/>
      <c r="I9" s="634"/>
      <c r="J9" s="634"/>
      <c r="K9" s="430" t="s">
        <v>179</v>
      </c>
      <c r="AA9" s="426"/>
    </row>
    <row r="10" spans="2:27" ht="18" customHeight="1" x14ac:dyDescent="0.15">
      <c r="B10" s="429"/>
      <c r="C10" s="431"/>
      <c r="AA10" s="426"/>
    </row>
    <row r="11" spans="2:27" ht="16.5" customHeight="1" x14ac:dyDescent="0.15">
      <c r="B11" s="425"/>
      <c r="C11" s="394"/>
      <c r="D11" s="394"/>
      <c r="E11" s="394"/>
      <c r="T11" s="124"/>
      <c r="U11" s="124"/>
      <c r="V11" s="394"/>
      <c r="W11" s="394"/>
      <c r="X11" s="394"/>
      <c r="Y11" s="394"/>
      <c r="Z11" s="394"/>
      <c r="AA11" s="426"/>
    </row>
    <row r="12" spans="2:27" ht="27" customHeight="1" x14ac:dyDescent="0.15">
      <c r="B12" s="425"/>
      <c r="C12" s="394"/>
      <c r="D12" s="394"/>
      <c r="E12" s="394"/>
      <c r="M12" s="810" t="s">
        <v>75</v>
      </c>
      <c r="N12" s="810"/>
      <c r="O12" s="810"/>
      <c r="P12" s="431" t="s">
        <v>12</v>
      </c>
      <c r="R12" s="811"/>
      <c r="S12" s="759"/>
      <c r="T12" s="759"/>
      <c r="U12" s="759"/>
      <c r="V12" s="759"/>
      <c r="W12" s="759"/>
      <c r="X12" s="759"/>
      <c r="Y12" s="759"/>
      <c r="Z12" s="759"/>
      <c r="AA12" s="426"/>
    </row>
    <row r="13" spans="2:27" ht="27" customHeight="1" x14ac:dyDescent="0.15">
      <c r="B13" s="425"/>
      <c r="C13" s="394"/>
      <c r="D13" s="394"/>
      <c r="E13" s="394"/>
      <c r="M13" s="810"/>
      <c r="N13" s="810"/>
      <c r="O13" s="810"/>
      <c r="P13" s="431" t="s">
        <v>13</v>
      </c>
      <c r="R13" s="766"/>
      <c r="S13" s="688"/>
      <c r="T13" s="688"/>
      <c r="U13" s="688"/>
      <c r="V13" s="688"/>
      <c r="W13" s="688"/>
      <c r="X13" s="688"/>
      <c r="Y13" s="688"/>
      <c r="Z13" s="137" t="s">
        <v>149</v>
      </c>
      <c r="AA13" s="426"/>
    </row>
    <row r="14" spans="2:27" ht="19.5" customHeight="1" x14ac:dyDescent="0.15">
      <c r="B14" s="425"/>
      <c r="C14" s="394"/>
      <c r="D14" s="394"/>
      <c r="E14" s="394"/>
      <c r="P14" s="431"/>
      <c r="T14" s="402"/>
      <c r="U14" s="474"/>
      <c r="V14" s="475"/>
      <c r="W14" s="475"/>
      <c r="X14" s="475"/>
      <c r="Y14" s="475"/>
      <c r="AA14" s="426"/>
    </row>
    <row r="15" spans="2:27" ht="30" customHeight="1" x14ac:dyDescent="0.15">
      <c r="B15" s="476"/>
      <c r="C15" s="812" t="s">
        <v>218</v>
      </c>
      <c r="D15" s="812"/>
      <c r="E15" s="812"/>
      <c r="F15" s="812"/>
      <c r="G15" s="812"/>
      <c r="H15" s="812"/>
      <c r="I15" s="812"/>
      <c r="J15" s="812"/>
      <c r="K15" s="812"/>
      <c r="L15" s="812"/>
      <c r="M15" s="812"/>
      <c r="N15" s="812"/>
      <c r="O15" s="812"/>
      <c r="P15" s="812"/>
      <c r="Q15" s="812"/>
      <c r="R15" s="812"/>
      <c r="S15" s="812"/>
      <c r="T15" s="812"/>
      <c r="U15" s="812"/>
      <c r="V15" s="812"/>
      <c r="W15" s="812"/>
      <c r="X15" s="812"/>
      <c r="Y15" s="812"/>
      <c r="Z15" s="812"/>
      <c r="AA15" s="477"/>
    </row>
    <row r="16" spans="2:27" ht="15.75" customHeight="1" x14ac:dyDescent="0.15">
      <c r="B16" s="433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141"/>
      <c r="U16" s="141"/>
      <c r="V16" s="434"/>
      <c r="W16" s="434"/>
      <c r="X16" s="434"/>
      <c r="Y16" s="434"/>
      <c r="Z16" s="434"/>
      <c r="AA16" s="435"/>
    </row>
    <row r="17" spans="2:27" ht="33.950000000000003" customHeight="1" x14ac:dyDescent="0.15">
      <c r="B17" s="813" t="s">
        <v>168</v>
      </c>
      <c r="C17" s="814"/>
      <c r="D17" s="814"/>
      <c r="E17" s="815"/>
      <c r="F17" s="478"/>
      <c r="G17" s="816"/>
      <c r="H17" s="816"/>
      <c r="I17" s="816"/>
      <c r="J17" s="816"/>
      <c r="K17" s="816"/>
      <c r="L17" s="816"/>
      <c r="M17" s="816"/>
      <c r="N17" s="816"/>
      <c r="O17" s="816"/>
      <c r="P17" s="816"/>
      <c r="Q17" s="816"/>
      <c r="R17" s="816"/>
      <c r="S17" s="816"/>
      <c r="T17" s="816"/>
      <c r="U17" s="816"/>
      <c r="V17" s="816"/>
      <c r="W17" s="816"/>
      <c r="X17" s="816"/>
      <c r="Y17" s="816"/>
      <c r="Z17" s="816"/>
      <c r="AA17" s="817"/>
    </row>
    <row r="18" spans="2:27" ht="33.950000000000003" customHeight="1" x14ac:dyDescent="0.15">
      <c r="B18" s="753" t="s">
        <v>169</v>
      </c>
      <c r="C18" s="742"/>
      <c r="D18" s="742"/>
      <c r="E18" s="677"/>
      <c r="F18" s="479"/>
      <c r="G18" s="818"/>
      <c r="H18" s="819"/>
      <c r="I18" s="819"/>
      <c r="J18" s="819"/>
      <c r="K18" s="819"/>
      <c r="L18" s="819"/>
      <c r="M18" s="819"/>
      <c r="N18" s="819"/>
      <c r="O18" s="819"/>
      <c r="P18" s="819"/>
      <c r="Q18" s="819"/>
      <c r="R18" s="819"/>
      <c r="S18" s="480"/>
      <c r="T18" s="480"/>
      <c r="U18" s="480"/>
      <c r="V18" s="480"/>
      <c r="W18" s="480"/>
      <c r="X18" s="480"/>
      <c r="Y18" s="480"/>
      <c r="Z18" s="480"/>
      <c r="AA18" s="481"/>
    </row>
    <row r="19" spans="2:27" ht="33.950000000000003" customHeight="1" x14ac:dyDescent="0.15">
      <c r="B19" s="753" t="s">
        <v>77</v>
      </c>
      <c r="C19" s="742"/>
      <c r="D19" s="742"/>
      <c r="E19" s="677"/>
      <c r="F19" s="482"/>
      <c r="G19" s="483" t="s">
        <v>172</v>
      </c>
      <c r="H19" s="820"/>
      <c r="I19" s="820"/>
      <c r="J19" s="820"/>
      <c r="K19" s="820"/>
      <c r="L19" s="820"/>
      <c r="M19" s="820"/>
      <c r="N19" s="484"/>
      <c r="O19" s="753" t="s">
        <v>133</v>
      </c>
      <c r="P19" s="742"/>
      <c r="Q19" s="742"/>
      <c r="R19" s="677"/>
      <c r="S19" s="478"/>
      <c r="T19" s="821" t="s">
        <v>183</v>
      </c>
      <c r="U19" s="656"/>
      <c r="V19" s="656"/>
      <c r="W19" s="656"/>
      <c r="X19" s="822"/>
      <c r="Y19" s="822"/>
      <c r="Z19" s="335" t="s">
        <v>146</v>
      </c>
      <c r="AA19" s="485"/>
    </row>
    <row r="20" spans="2:27" ht="33.950000000000003" customHeight="1" x14ac:dyDescent="0.15">
      <c r="B20" s="752" t="s">
        <v>132</v>
      </c>
      <c r="C20" s="742"/>
      <c r="D20" s="742"/>
      <c r="E20" s="677"/>
      <c r="F20" s="425"/>
      <c r="G20" s="320" t="s">
        <v>195</v>
      </c>
      <c r="H20" s="395"/>
      <c r="I20" s="395" t="s">
        <v>3</v>
      </c>
      <c r="J20" s="395"/>
      <c r="K20" s="395" t="s">
        <v>4</v>
      </c>
      <c r="L20" s="395"/>
      <c r="M20" s="395" t="s">
        <v>5</v>
      </c>
      <c r="N20" s="330"/>
      <c r="O20" s="753" t="s">
        <v>6</v>
      </c>
      <c r="P20" s="742"/>
      <c r="Q20" s="742"/>
      <c r="R20" s="677"/>
      <c r="S20" s="486"/>
      <c r="T20" s="319" t="s">
        <v>195</v>
      </c>
      <c r="U20" s="451"/>
      <c r="V20" s="451" t="s">
        <v>3</v>
      </c>
      <c r="W20" s="450"/>
      <c r="X20" s="451" t="s">
        <v>4</v>
      </c>
      <c r="Y20" s="451"/>
      <c r="Z20" s="487" t="s">
        <v>5</v>
      </c>
      <c r="AA20" s="488"/>
    </row>
    <row r="21" spans="2:27" ht="32.1" customHeight="1" x14ac:dyDescent="0.15">
      <c r="B21" s="797" t="s">
        <v>208</v>
      </c>
      <c r="C21" s="798"/>
      <c r="D21" s="798"/>
      <c r="E21" s="799"/>
      <c r="F21" s="489"/>
      <c r="G21" s="800"/>
      <c r="H21" s="801"/>
      <c r="I21" s="801"/>
      <c r="J21" s="801"/>
      <c r="K21" s="801"/>
      <c r="L21" s="801"/>
      <c r="M21" s="317"/>
      <c r="N21" s="317"/>
      <c r="O21" s="490"/>
      <c r="P21" s="491"/>
      <c r="Q21" s="491"/>
      <c r="R21" s="491"/>
      <c r="S21" s="492"/>
      <c r="T21" s="483"/>
      <c r="U21" s="493"/>
      <c r="V21" s="317"/>
      <c r="W21" s="317"/>
      <c r="X21" s="317"/>
      <c r="Y21" s="317"/>
      <c r="Z21" s="317"/>
      <c r="AA21" s="494"/>
    </row>
    <row r="22" spans="2:27" ht="32.1" customHeight="1" x14ac:dyDescent="0.15">
      <c r="B22" s="797" t="s">
        <v>209</v>
      </c>
      <c r="C22" s="742"/>
      <c r="D22" s="742"/>
      <c r="E22" s="677"/>
      <c r="F22" s="479"/>
      <c r="G22" s="796"/>
      <c r="H22" s="796"/>
      <c r="I22" s="796"/>
      <c r="J22" s="796"/>
      <c r="K22" s="796"/>
      <c r="L22" s="796"/>
      <c r="M22" s="317"/>
      <c r="N22" s="317"/>
      <c r="O22" s="490"/>
      <c r="P22" s="491"/>
      <c r="Q22" s="491"/>
      <c r="R22" s="491"/>
      <c r="S22" s="492"/>
      <c r="T22" s="483"/>
      <c r="U22" s="493"/>
      <c r="V22" s="317"/>
      <c r="W22" s="317"/>
      <c r="X22" s="317"/>
      <c r="Y22" s="317"/>
      <c r="Z22" s="317"/>
      <c r="AA22" s="494"/>
    </row>
    <row r="23" spans="2:27" ht="32.1" customHeight="1" x14ac:dyDescent="0.15">
      <c r="B23" s="797" t="s">
        <v>176</v>
      </c>
      <c r="C23" s="798"/>
      <c r="D23" s="798"/>
      <c r="E23" s="799"/>
      <c r="F23" s="479"/>
      <c r="G23" s="495"/>
      <c r="H23" s="495"/>
      <c r="I23" s="495"/>
      <c r="J23" s="495"/>
      <c r="K23" s="495"/>
      <c r="L23" s="495"/>
      <c r="M23" s="317"/>
      <c r="N23" s="317"/>
      <c r="O23" s="490"/>
      <c r="P23" s="491"/>
      <c r="Q23" s="491"/>
      <c r="R23" s="491"/>
      <c r="S23" s="492"/>
      <c r="T23" s="483"/>
      <c r="U23" s="493"/>
      <c r="V23" s="317"/>
      <c r="W23" s="317"/>
      <c r="X23" s="317"/>
      <c r="Y23" s="317"/>
      <c r="Z23" s="317"/>
      <c r="AA23" s="496"/>
    </row>
    <row r="24" spans="2:27" ht="32.1" customHeight="1" x14ac:dyDescent="0.15">
      <c r="B24" s="797" t="s">
        <v>175</v>
      </c>
      <c r="C24" s="742"/>
      <c r="D24" s="742"/>
      <c r="E24" s="677"/>
      <c r="F24" s="479"/>
      <c r="G24" s="495"/>
      <c r="H24" s="495"/>
      <c r="I24" s="495"/>
      <c r="J24" s="495"/>
      <c r="K24" s="495"/>
      <c r="L24" s="495"/>
      <c r="M24" s="317"/>
      <c r="N24" s="317"/>
      <c r="O24" s="490"/>
      <c r="P24" s="491"/>
      <c r="Q24" s="491"/>
      <c r="R24" s="491"/>
      <c r="S24" s="492"/>
      <c r="T24" s="483"/>
      <c r="U24" s="493"/>
      <c r="V24" s="317"/>
      <c r="W24" s="317"/>
      <c r="X24" s="317"/>
      <c r="Y24" s="317"/>
      <c r="Z24" s="317"/>
      <c r="AA24" s="496"/>
    </row>
    <row r="25" spans="2:27" ht="32.1" customHeight="1" x14ac:dyDescent="0.15">
      <c r="B25" s="802" t="s">
        <v>199</v>
      </c>
      <c r="C25" s="803"/>
      <c r="D25" s="803"/>
      <c r="E25" s="804"/>
      <c r="F25" s="489"/>
      <c r="G25" s="800"/>
      <c r="H25" s="801"/>
      <c r="I25" s="801"/>
      <c r="J25" s="801"/>
      <c r="K25" s="801"/>
      <c r="L25" s="801"/>
      <c r="M25" s="317"/>
      <c r="N25" s="317"/>
      <c r="O25" s="490"/>
      <c r="P25" s="491"/>
      <c r="Q25" s="491"/>
      <c r="R25" s="491"/>
      <c r="S25" s="492"/>
      <c r="T25" s="483"/>
      <c r="U25" s="493"/>
      <c r="V25" s="317"/>
      <c r="W25" s="317"/>
      <c r="X25" s="317"/>
      <c r="Y25" s="317"/>
      <c r="Z25" s="317"/>
      <c r="AA25" s="494"/>
    </row>
    <row r="26" spans="2:27" ht="32.1" customHeight="1" x14ac:dyDescent="0.15">
      <c r="B26" s="802" t="s">
        <v>200</v>
      </c>
      <c r="C26" s="803"/>
      <c r="D26" s="803"/>
      <c r="E26" s="804"/>
      <c r="F26" s="479"/>
      <c r="G26" s="796"/>
      <c r="H26" s="796"/>
      <c r="I26" s="796"/>
      <c r="J26" s="796"/>
      <c r="K26" s="796"/>
      <c r="L26" s="796"/>
      <c r="M26" s="317"/>
      <c r="N26" s="317"/>
      <c r="O26" s="490"/>
      <c r="P26" s="491"/>
      <c r="Q26" s="491"/>
      <c r="R26" s="491"/>
      <c r="S26" s="492"/>
      <c r="T26" s="483"/>
      <c r="U26" s="493"/>
      <c r="V26" s="317"/>
      <c r="W26" s="317"/>
      <c r="X26" s="317"/>
      <c r="Y26" s="317"/>
      <c r="Z26" s="317"/>
      <c r="AA26" s="494"/>
    </row>
    <row r="27" spans="2:27" ht="32.1" customHeight="1" x14ac:dyDescent="0.15">
      <c r="B27" s="678" t="s">
        <v>201</v>
      </c>
      <c r="C27" s="681"/>
      <c r="D27" s="681"/>
      <c r="E27" s="682"/>
      <c r="F27" s="489"/>
      <c r="G27" s="800"/>
      <c r="H27" s="801"/>
      <c r="I27" s="801"/>
      <c r="J27" s="801"/>
      <c r="K27" s="801"/>
      <c r="L27" s="801"/>
      <c r="M27" s="317"/>
      <c r="N27" s="317"/>
      <c r="O27" s="490"/>
      <c r="P27" s="491"/>
      <c r="Q27" s="491"/>
      <c r="R27" s="491"/>
      <c r="S27" s="492"/>
      <c r="T27" s="483"/>
      <c r="U27" s="493"/>
      <c r="V27" s="317"/>
      <c r="W27" s="317"/>
      <c r="X27" s="317"/>
      <c r="Y27" s="317"/>
      <c r="Z27" s="317"/>
      <c r="AA27" s="494"/>
    </row>
    <row r="28" spans="2:27" ht="32.1" customHeight="1" x14ac:dyDescent="0.15">
      <c r="B28" s="678" t="s">
        <v>202</v>
      </c>
      <c r="C28" s="681"/>
      <c r="D28" s="681"/>
      <c r="E28" s="682"/>
      <c r="F28" s="479"/>
      <c r="G28" s="796"/>
      <c r="H28" s="796"/>
      <c r="I28" s="796"/>
      <c r="J28" s="796"/>
      <c r="K28" s="796"/>
      <c r="L28" s="796"/>
      <c r="M28" s="317"/>
      <c r="N28" s="317"/>
      <c r="O28" s="490"/>
      <c r="P28" s="491"/>
      <c r="Q28" s="491"/>
      <c r="R28" s="491"/>
      <c r="S28" s="492"/>
      <c r="T28" s="483"/>
      <c r="U28" s="493"/>
      <c r="V28" s="317"/>
      <c r="W28" s="317"/>
      <c r="X28" s="317"/>
      <c r="Y28" s="317"/>
      <c r="Z28" s="317"/>
      <c r="AA28" s="494"/>
    </row>
    <row r="29" spans="2:27" ht="39.75" customHeight="1" x14ac:dyDescent="0.15">
      <c r="B29" s="753" t="s">
        <v>135</v>
      </c>
      <c r="C29" s="742"/>
      <c r="D29" s="742"/>
      <c r="E29" s="677"/>
      <c r="F29" s="433"/>
      <c r="G29" s="796"/>
      <c r="H29" s="796"/>
      <c r="I29" s="796"/>
      <c r="J29" s="796"/>
      <c r="K29" s="796"/>
      <c r="L29" s="796"/>
      <c r="M29" s="796"/>
      <c r="N29" s="796"/>
      <c r="O29" s="796"/>
      <c r="P29" s="796"/>
      <c r="Q29" s="796"/>
      <c r="R29" s="796"/>
      <c r="S29" s="796"/>
      <c r="T29" s="796"/>
      <c r="U29" s="796"/>
      <c r="V29" s="796"/>
      <c r="W29" s="796"/>
      <c r="X29" s="796"/>
      <c r="Y29" s="796"/>
      <c r="Z29" s="796"/>
      <c r="AA29" s="496"/>
    </row>
    <row r="30" spans="2:27" ht="10.5" customHeight="1" x14ac:dyDescent="0.15">
      <c r="B30" s="407"/>
      <c r="C30" s="330"/>
      <c r="D30" s="406"/>
      <c r="E30" s="406"/>
      <c r="F30" s="394"/>
      <c r="G30" s="497"/>
      <c r="H30" s="498"/>
      <c r="I30" s="411"/>
      <c r="J30" s="411"/>
      <c r="K30" s="395"/>
      <c r="L30" s="395"/>
      <c r="M30" s="395"/>
      <c r="N30" s="394"/>
      <c r="O30" s="411"/>
      <c r="P30" s="411"/>
      <c r="Q30" s="411"/>
      <c r="R30" s="411"/>
      <c r="S30" s="394"/>
      <c r="T30" s="497"/>
      <c r="U30" s="498"/>
      <c r="V30" s="394"/>
      <c r="W30" s="499"/>
      <c r="X30" s="411"/>
      <c r="Y30" s="499"/>
      <c r="Z30" s="395"/>
      <c r="AA30" s="395"/>
    </row>
    <row r="31" spans="2:27" x14ac:dyDescent="0.15">
      <c r="C31" s="310" t="s">
        <v>153</v>
      </c>
      <c r="D31" s="310" t="s">
        <v>160</v>
      </c>
    </row>
  </sheetData>
  <mergeCells count="35">
    <mergeCell ref="B28:E28"/>
    <mergeCell ref="G28:L28"/>
    <mergeCell ref="R12:Z12"/>
    <mergeCell ref="R13:Y13"/>
    <mergeCell ref="C15:Z15"/>
    <mergeCell ref="B17:E17"/>
    <mergeCell ref="G17:AA17"/>
    <mergeCell ref="B18:E18"/>
    <mergeCell ref="G18:R18"/>
    <mergeCell ref="B19:E19"/>
    <mergeCell ref="H19:M19"/>
    <mergeCell ref="O19:R19"/>
    <mergeCell ref="T19:W19"/>
    <mergeCell ref="X19:Y19"/>
    <mergeCell ref="B2:E2"/>
    <mergeCell ref="G2:L2"/>
    <mergeCell ref="C8:L8"/>
    <mergeCell ref="E9:J9"/>
    <mergeCell ref="M12:O13"/>
    <mergeCell ref="B29:E29"/>
    <mergeCell ref="G29:Z29"/>
    <mergeCell ref="B24:E24"/>
    <mergeCell ref="B23:E23"/>
    <mergeCell ref="B20:E20"/>
    <mergeCell ref="O20:R20"/>
    <mergeCell ref="B21:E21"/>
    <mergeCell ref="G21:L21"/>
    <mergeCell ref="B22:E22"/>
    <mergeCell ref="G22:L22"/>
    <mergeCell ref="B25:E25"/>
    <mergeCell ref="G25:L25"/>
    <mergeCell ref="B26:E26"/>
    <mergeCell ref="G26:L26"/>
    <mergeCell ref="B27:E27"/>
    <mergeCell ref="G27:L27"/>
  </mergeCells>
  <phoneticPr fontId="16"/>
  <conditionalFormatting sqref="Y6 W6 U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Y6 W6 U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60" r:id="rId1"/>
  <headerFooter alignWithMargins="0">
    <oddFooter>&amp;C&amp;"ＭＳ ゴシック,標準"&amp;10 9-11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C28"/>
  <sheetViews>
    <sheetView zoomScaleNormal="100" workbookViewId="0"/>
  </sheetViews>
  <sheetFormatPr defaultRowHeight="13.5" x14ac:dyDescent="0.15"/>
  <cols>
    <col min="1" max="1" width="2" style="6" customWidth="1"/>
    <col min="2" max="2" width="2.25" style="6" customWidth="1"/>
    <col min="3" max="5" width="3.625" style="6" customWidth="1"/>
    <col min="6" max="6" width="1.375" style="6" customWidth="1"/>
    <col min="7" max="7" width="5.25" style="6" customWidth="1"/>
    <col min="8" max="8" width="3.75" style="6" customWidth="1"/>
    <col min="9" max="9" width="3.125" style="6" customWidth="1"/>
    <col min="10" max="10" width="3.75" style="6" customWidth="1"/>
    <col min="11" max="11" width="3.125" style="6" customWidth="1"/>
    <col min="12" max="12" width="3.75" style="6" customWidth="1"/>
    <col min="13" max="13" width="3.125" style="6" customWidth="1"/>
    <col min="14" max="14" width="1.625" style="6" customWidth="1"/>
    <col min="15" max="18" width="3.625" style="6" customWidth="1"/>
    <col min="19" max="19" width="1.375" style="6" customWidth="1"/>
    <col min="20" max="20" width="5.25" style="6" customWidth="1"/>
    <col min="21" max="21" width="3.75" style="6" customWidth="1"/>
    <col min="22" max="22" width="3.125" style="6" customWidth="1"/>
    <col min="23" max="23" width="3.75" style="6" customWidth="1"/>
    <col min="24" max="24" width="3.125" style="6" customWidth="1"/>
    <col min="25" max="25" width="3.75" style="6" customWidth="1"/>
    <col min="26" max="26" width="3.125" style="6" customWidth="1"/>
    <col min="27" max="27" width="1.625" style="6" customWidth="1"/>
    <col min="28" max="28" width="2.125" style="6" customWidth="1"/>
    <col min="29" max="29" width="4.625" style="6" customWidth="1"/>
    <col min="30" max="16384" width="9" style="6"/>
  </cols>
  <sheetData>
    <row r="1" spans="1:29" ht="22.5" customHeight="1" x14ac:dyDescent="0.15"/>
    <row r="2" spans="1:29" ht="25.5" customHeight="1" x14ac:dyDescent="0.15">
      <c r="A2" s="13"/>
      <c r="B2" s="834" t="s">
        <v>143</v>
      </c>
      <c r="C2" s="836"/>
      <c r="D2" s="836"/>
      <c r="E2" s="837"/>
      <c r="F2" s="83"/>
      <c r="G2" s="835"/>
      <c r="H2" s="835"/>
      <c r="I2" s="835"/>
      <c r="J2" s="835"/>
      <c r="K2" s="835"/>
      <c r="L2" s="835"/>
      <c r="M2" s="296"/>
      <c r="N2" s="297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ht="30" customHeight="1" x14ac:dyDescent="0.15">
      <c r="A3" s="13"/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2"/>
      <c r="AB3" s="13"/>
      <c r="AC3" s="13"/>
    </row>
    <row r="4" spans="1:29" ht="30" customHeight="1" x14ac:dyDescent="0.2">
      <c r="A4" s="13"/>
      <c r="B4" s="7" t="s">
        <v>141</v>
      </c>
      <c r="C4" s="223"/>
      <c r="D4" s="223"/>
      <c r="E4" s="223"/>
      <c r="F4" s="224"/>
      <c r="G4" s="8"/>
      <c r="H4" s="8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5"/>
      <c r="AB4" s="35"/>
      <c r="AC4" s="35"/>
    </row>
    <row r="5" spans="1:29" ht="21" customHeight="1" x14ac:dyDescent="0.2">
      <c r="A5" s="35"/>
      <c r="B5" s="226"/>
      <c r="C5" s="37"/>
      <c r="D5" s="37"/>
      <c r="E5" s="37"/>
      <c r="F5" s="35"/>
      <c r="G5" s="9"/>
      <c r="H5" s="9"/>
      <c r="I5" s="10"/>
      <c r="J5" s="35"/>
      <c r="K5" s="35"/>
      <c r="L5" s="35"/>
      <c r="M5" s="35"/>
      <c r="N5" s="35"/>
      <c r="O5" s="35"/>
      <c r="P5" s="35"/>
      <c r="Q5" s="35"/>
      <c r="R5" s="37"/>
      <c r="S5" s="35"/>
      <c r="T5" s="35"/>
      <c r="U5" s="35"/>
      <c r="V5" s="35"/>
      <c r="W5" s="35"/>
      <c r="X5" s="35"/>
      <c r="Y5" s="35"/>
      <c r="Z5" s="35"/>
      <c r="AA5" s="227"/>
      <c r="AB5" s="35"/>
      <c r="AC5" s="35"/>
    </row>
    <row r="6" spans="1:29" ht="21" customHeight="1" x14ac:dyDescent="0.15">
      <c r="A6" s="35"/>
      <c r="B6" s="22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22" t="s">
        <v>195</v>
      </c>
      <c r="U6" s="191"/>
      <c r="V6" s="189" t="s">
        <v>3</v>
      </c>
      <c r="W6" s="192"/>
      <c r="X6" s="189" t="s">
        <v>4</v>
      </c>
      <c r="Y6" s="192"/>
      <c r="Z6" s="190" t="s">
        <v>5</v>
      </c>
      <c r="AA6" s="11"/>
      <c r="AB6" s="35"/>
      <c r="AC6" s="35"/>
    </row>
    <row r="7" spans="1:29" ht="21" customHeight="1" x14ac:dyDescent="0.15">
      <c r="A7" s="35"/>
      <c r="B7" s="226"/>
      <c r="C7" s="37"/>
      <c r="D7" s="37"/>
      <c r="E7" s="37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228"/>
      <c r="X7" s="35"/>
      <c r="Y7" s="35"/>
      <c r="Z7" s="35"/>
      <c r="AA7" s="227"/>
      <c r="AB7" s="35"/>
      <c r="AC7" s="35"/>
    </row>
    <row r="8" spans="1:29" ht="20.25" customHeight="1" x14ac:dyDescent="0.15">
      <c r="A8" s="35"/>
      <c r="B8" s="226"/>
      <c r="C8" s="633" t="s">
        <v>180</v>
      </c>
      <c r="D8" s="740"/>
      <c r="E8" s="740"/>
      <c r="F8" s="740"/>
      <c r="G8" s="740"/>
      <c r="H8" s="740"/>
      <c r="I8" s="740"/>
      <c r="J8" s="740"/>
      <c r="K8" s="740"/>
      <c r="L8" s="740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227"/>
      <c r="AB8" s="35"/>
      <c r="AC8" s="35"/>
    </row>
    <row r="9" spans="1:29" ht="24" customHeight="1" x14ac:dyDescent="0.15">
      <c r="A9" s="35"/>
      <c r="B9" s="231"/>
      <c r="C9" s="35"/>
      <c r="D9" s="228" t="s">
        <v>11</v>
      </c>
      <c r="E9" s="840"/>
      <c r="F9" s="841"/>
      <c r="G9" s="841"/>
      <c r="H9" s="841"/>
      <c r="I9" s="841"/>
      <c r="J9" s="841"/>
      <c r="K9" s="307" t="s">
        <v>179</v>
      </c>
      <c r="L9" s="228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227"/>
      <c r="AB9" s="35"/>
      <c r="AC9" s="35"/>
    </row>
    <row r="10" spans="1:29" ht="21" customHeight="1" x14ac:dyDescent="0.15">
      <c r="A10" s="35"/>
      <c r="B10" s="231"/>
      <c r="C10" s="34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227"/>
      <c r="AB10" s="35"/>
      <c r="AC10" s="35"/>
    </row>
    <row r="11" spans="1:29" ht="21" customHeight="1" x14ac:dyDescent="0.15">
      <c r="A11" s="35"/>
      <c r="B11" s="226"/>
      <c r="C11" s="37"/>
      <c r="D11" s="37"/>
      <c r="E11" s="37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12"/>
      <c r="U11" s="12"/>
      <c r="V11" s="37"/>
      <c r="W11" s="37"/>
      <c r="X11" s="37"/>
      <c r="Y11" s="37"/>
      <c r="Z11" s="37"/>
      <c r="AA11" s="227"/>
      <c r="AB11" s="35"/>
      <c r="AC11" s="35"/>
    </row>
    <row r="12" spans="1:29" ht="27" customHeight="1" x14ac:dyDescent="0.15">
      <c r="A12" s="35"/>
      <c r="B12" s="226"/>
      <c r="C12" s="37"/>
      <c r="D12" s="37"/>
      <c r="E12" s="37"/>
      <c r="F12" s="35"/>
      <c r="G12" s="35"/>
      <c r="H12" s="35"/>
      <c r="I12" s="35"/>
      <c r="J12" s="35"/>
      <c r="K12" s="35"/>
      <c r="L12" s="35"/>
      <c r="M12" s="789" t="s">
        <v>75</v>
      </c>
      <c r="N12" s="789"/>
      <c r="O12" s="789"/>
      <c r="P12" s="34" t="s">
        <v>12</v>
      </c>
      <c r="Q12" s="35"/>
      <c r="R12" s="838"/>
      <c r="S12" s="839"/>
      <c r="T12" s="839"/>
      <c r="U12" s="839"/>
      <c r="V12" s="839"/>
      <c r="W12" s="839"/>
      <c r="X12" s="839"/>
      <c r="Y12" s="839"/>
      <c r="Z12" s="839"/>
      <c r="AA12" s="227"/>
      <c r="AB12" s="35"/>
      <c r="AC12" s="35"/>
    </row>
    <row r="13" spans="1:29" ht="27" customHeight="1" x14ac:dyDescent="0.15">
      <c r="A13" s="35"/>
      <c r="B13" s="226"/>
      <c r="C13" s="37"/>
      <c r="D13" s="37"/>
      <c r="E13" s="37"/>
      <c r="F13" s="35"/>
      <c r="G13" s="35"/>
      <c r="H13" s="35"/>
      <c r="I13" s="35"/>
      <c r="J13" s="35"/>
      <c r="K13" s="35"/>
      <c r="L13" s="35"/>
      <c r="M13" s="789"/>
      <c r="N13" s="789"/>
      <c r="O13" s="789"/>
      <c r="P13" s="34" t="s">
        <v>13</v>
      </c>
      <c r="Q13" s="35"/>
      <c r="R13" s="833"/>
      <c r="S13" s="833"/>
      <c r="T13" s="833"/>
      <c r="U13" s="833"/>
      <c r="V13" s="833"/>
      <c r="W13" s="833"/>
      <c r="X13" s="833"/>
      <c r="Y13" s="833"/>
      <c r="Z13" s="509"/>
      <c r="AA13" s="227"/>
      <c r="AB13" s="35"/>
      <c r="AC13" s="35"/>
    </row>
    <row r="14" spans="1:29" ht="24" customHeight="1" x14ac:dyDescent="0.15">
      <c r="A14" s="35"/>
      <c r="B14" s="226"/>
      <c r="C14" s="37"/>
      <c r="D14" s="37"/>
      <c r="E14" s="37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4"/>
      <c r="Q14" s="35"/>
      <c r="R14" s="35"/>
      <c r="S14" s="35"/>
      <c r="T14" s="36"/>
      <c r="U14" s="247"/>
      <c r="V14" s="230"/>
      <c r="W14" s="230"/>
      <c r="X14" s="230"/>
      <c r="Y14" s="230"/>
      <c r="AA14" s="233"/>
      <c r="AB14" s="71"/>
      <c r="AC14" s="71"/>
    </row>
    <row r="15" spans="1:29" ht="24" customHeight="1" x14ac:dyDescent="0.15">
      <c r="A15" s="71"/>
      <c r="B15" s="85"/>
      <c r="C15" s="88"/>
      <c r="D15" s="88"/>
      <c r="E15" s="88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235"/>
      <c r="R15" s="71"/>
      <c r="S15" s="236"/>
      <c r="T15" s="71"/>
      <c r="U15" s="234"/>
      <c r="V15" s="234"/>
      <c r="W15" s="90"/>
      <c r="X15" s="88"/>
      <c r="Y15" s="88"/>
      <c r="Z15" s="88"/>
      <c r="AA15" s="233"/>
      <c r="AB15" s="71"/>
      <c r="AC15" s="71"/>
    </row>
    <row r="16" spans="1:29" ht="24" customHeight="1" x14ac:dyDescent="0.15">
      <c r="A16" s="71"/>
      <c r="B16" s="85"/>
      <c r="C16" s="88"/>
      <c r="D16" s="88"/>
      <c r="E16" s="88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235"/>
      <c r="R16" s="71"/>
      <c r="S16" s="236"/>
      <c r="T16" s="71"/>
      <c r="U16" s="234"/>
      <c r="V16" s="234"/>
      <c r="W16" s="90"/>
      <c r="X16" s="88"/>
      <c r="Y16" s="88"/>
      <c r="Z16" s="88"/>
      <c r="AA16" s="233"/>
      <c r="AB16" s="71"/>
      <c r="AC16" s="71"/>
    </row>
    <row r="17" spans="1:29" ht="24" customHeight="1" x14ac:dyDescent="0.2">
      <c r="A17" s="71"/>
      <c r="B17" s="85"/>
      <c r="C17" s="88"/>
      <c r="D17" s="88"/>
      <c r="E17" s="88"/>
      <c r="F17" s="14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227"/>
      <c r="AB17" s="35"/>
      <c r="AC17" s="35"/>
    </row>
    <row r="18" spans="1:29" s="71" customFormat="1" ht="30" customHeight="1" x14ac:dyDescent="0.15">
      <c r="A18" s="35"/>
      <c r="B18" s="237"/>
      <c r="C18" s="311" t="s">
        <v>192</v>
      </c>
      <c r="D18" s="35"/>
      <c r="E18" s="239"/>
      <c r="F18" s="240"/>
      <c r="G18" s="35"/>
      <c r="H18" s="241"/>
      <c r="I18" s="193"/>
      <c r="J18" s="195"/>
      <c r="K18" s="69"/>
      <c r="L18" s="69"/>
      <c r="M18" s="69"/>
      <c r="N18" s="70"/>
      <c r="P18" s="72"/>
      <c r="T18" s="73"/>
      <c r="U18" s="73"/>
      <c r="V18" s="73"/>
      <c r="W18" s="73"/>
      <c r="X18" s="73"/>
      <c r="Y18" s="73"/>
      <c r="Z18" s="73"/>
      <c r="AA18" s="74"/>
    </row>
    <row r="19" spans="1:29" s="71" customFormat="1" ht="24" customHeight="1" x14ac:dyDescent="0.15"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7"/>
      <c r="U19" s="77"/>
      <c r="V19" s="76"/>
      <c r="W19" s="76"/>
      <c r="X19" s="76"/>
      <c r="Y19" s="76"/>
      <c r="Z19" s="76"/>
      <c r="AA19" s="78"/>
    </row>
    <row r="20" spans="1:29" s="71" customFormat="1" ht="45" customHeight="1" x14ac:dyDescent="0.15">
      <c r="B20" s="827" t="s">
        <v>142</v>
      </c>
      <c r="C20" s="828"/>
      <c r="D20" s="828"/>
      <c r="E20" s="829"/>
      <c r="F20" s="197"/>
      <c r="G20" s="832" t="s">
        <v>183</v>
      </c>
      <c r="H20" s="832"/>
      <c r="I20" s="832"/>
      <c r="J20" s="832"/>
      <c r="K20" s="854"/>
      <c r="L20" s="854"/>
      <c r="M20" s="203" t="s">
        <v>147</v>
      </c>
      <c r="N20" s="298"/>
      <c r="O20" s="104"/>
      <c r="AA20" s="204"/>
    </row>
    <row r="21" spans="1:29" s="71" customFormat="1" ht="48.75" customHeight="1" x14ac:dyDescent="0.15">
      <c r="B21" s="827" t="s">
        <v>168</v>
      </c>
      <c r="C21" s="828"/>
      <c r="D21" s="828"/>
      <c r="E21" s="829"/>
      <c r="F21" s="75"/>
      <c r="G21" s="842"/>
      <c r="H21" s="843"/>
      <c r="I21" s="843"/>
      <c r="J21" s="843"/>
      <c r="K21" s="843"/>
      <c r="L21" s="843"/>
      <c r="M21" s="843"/>
      <c r="N21" s="843"/>
      <c r="O21" s="843"/>
      <c r="P21" s="843"/>
      <c r="Q21" s="843"/>
      <c r="R21" s="843"/>
      <c r="S21" s="843"/>
      <c r="T21" s="843"/>
      <c r="U21" s="843"/>
      <c r="V21" s="843"/>
      <c r="W21" s="843"/>
      <c r="X21" s="843"/>
      <c r="Y21" s="843"/>
      <c r="Z21" s="843"/>
      <c r="AA21" s="844"/>
    </row>
    <row r="22" spans="1:29" s="71" customFormat="1" ht="45" customHeight="1" x14ac:dyDescent="0.15">
      <c r="B22" s="827" t="s">
        <v>169</v>
      </c>
      <c r="C22" s="828"/>
      <c r="D22" s="828"/>
      <c r="E22" s="829"/>
      <c r="F22" s="80"/>
      <c r="G22" s="845"/>
      <c r="H22" s="846"/>
      <c r="I22" s="846"/>
      <c r="J22" s="846"/>
      <c r="K22" s="846"/>
      <c r="L22" s="846"/>
      <c r="M22" s="846"/>
      <c r="N22" s="846"/>
      <c r="O22" s="846"/>
      <c r="P22" s="846"/>
      <c r="Q22" s="846"/>
      <c r="R22" s="846"/>
      <c r="S22" s="81"/>
      <c r="T22" s="81"/>
      <c r="U22" s="81"/>
      <c r="V22" s="81"/>
      <c r="W22" s="81"/>
      <c r="X22" s="81"/>
      <c r="Y22" s="81"/>
      <c r="Z22" s="81"/>
      <c r="AA22" s="82"/>
    </row>
    <row r="23" spans="1:29" s="71" customFormat="1" ht="45" customHeight="1" x14ac:dyDescent="0.15">
      <c r="B23" s="834" t="s">
        <v>132</v>
      </c>
      <c r="C23" s="828"/>
      <c r="D23" s="828"/>
      <c r="E23" s="829"/>
      <c r="F23" s="85"/>
      <c r="G23" s="321" t="s">
        <v>195</v>
      </c>
      <c r="H23" s="86"/>
      <c r="I23" s="86" t="s">
        <v>3</v>
      </c>
      <c r="J23" s="86"/>
      <c r="K23" s="86" t="s">
        <v>4</v>
      </c>
      <c r="L23" s="86"/>
      <c r="M23" s="86" t="s">
        <v>5</v>
      </c>
      <c r="N23" s="98"/>
      <c r="O23" s="827" t="s">
        <v>6</v>
      </c>
      <c r="P23" s="828"/>
      <c r="Q23" s="828"/>
      <c r="R23" s="829"/>
      <c r="S23" s="198"/>
      <c r="T23" s="321" t="s">
        <v>195</v>
      </c>
      <c r="U23" s="86"/>
      <c r="V23" s="86" t="s">
        <v>3</v>
      </c>
      <c r="W23" s="87"/>
      <c r="X23" s="86" t="s">
        <v>4</v>
      </c>
      <c r="Y23" s="86"/>
      <c r="Z23" s="199" t="s">
        <v>5</v>
      </c>
      <c r="AA23" s="92"/>
    </row>
    <row r="24" spans="1:29" s="71" customFormat="1" ht="45" customHeight="1" x14ac:dyDescent="0.15">
      <c r="B24" s="827" t="s">
        <v>77</v>
      </c>
      <c r="C24" s="828"/>
      <c r="D24" s="828"/>
      <c r="E24" s="829"/>
      <c r="F24" s="200"/>
      <c r="G24" s="830"/>
      <c r="H24" s="831"/>
      <c r="I24" s="831"/>
      <c r="J24" s="831"/>
      <c r="K24" s="831"/>
      <c r="L24" s="831"/>
      <c r="M24" s="103"/>
      <c r="N24" s="103"/>
      <c r="O24" s="848" t="s">
        <v>7</v>
      </c>
      <c r="P24" s="849"/>
      <c r="Q24" s="849"/>
      <c r="R24" s="850"/>
      <c r="S24" s="105"/>
      <c r="T24" s="825" t="s">
        <v>195</v>
      </c>
      <c r="U24" s="847"/>
      <c r="V24" s="823" t="s">
        <v>3</v>
      </c>
      <c r="W24" s="823"/>
      <c r="X24" s="823" t="s">
        <v>4</v>
      </c>
      <c r="Y24" s="823"/>
      <c r="Z24" s="823" t="s">
        <v>5</v>
      </c>
      <c r="AA24" s="106"/>
    </row>
    <row r="25" spans="1:29" s="71" customFormat="1" ht="45" customHeight="1" x14ac:dyDescent="0.15">
      <c r="B25" s="827" t="s">
        <v>79</v>
      </c>
      <c r="C25" s="828"/>
      <c r="D25" s="828"/>
      <c r="E25" s="829"/>
      <c r="F25" s="75"/>
      <c r="G25" s="830"/>
      <c r="H25" s="831"/>
      <c r="I25" s="831"/>
      <c r="J25" s="831"/>
      <c r="K25" s="831"/>
      <c r="L25" s="831"/>
      <c r="M25" s="93"/>
      <c r="N25" s="76"/>
      <c r="O25" s="851"/>
      <c r="P25" s="852"/>
      <c r="Q25" s="852"/>
      <c r="R25" s="853"/>
      <c r="S25" s="201"/>
      <c r="T25" s="826"/>
      <c r="U25" s="824"/>
      <c r="V25" s="824"/>
      <c r="W25" s="824"/>
      <c r="X25" s="824"/>
      <c r="Y25" s="824"/>
      <c r="Z25" s="824"/>
      <c r="AA25" s="96"/>
    </row>
    <row r="26" spans="1:29" s="71" customFormat="1" ht="18.75" customHeight="1" x14ac:dyDescent="0.15">
      <c r="B26" s="97"/>
      <c r="C26" s="98"/>
      <c r="D26" s="91"/>
      <c r="E26" s="91"/>
      <c r="F26" s="88"/>
      <c r="G26" s="99"/>
      <c r="H26" s="100"/>
      <c r="I26" s="89"/>
      <c r="J26" s="89"/>
      <c r="K26" s="90"/>
      <c r="L26" s="90"/>
      <c r="M26" s="90"/>
      <c r="N26" s="88"/>
      <c r="O26" s="89"/>
      <c r="P26" s="89"/>
      <c r="Q26" s="89"/>
      <c r="R26" s="89"/>
      <c r="S26" s="88"/>
      <c r="T26" s="99"/>
      <c r="U26" s="100"/>
      <c r="V26" s="88"/>
      <c r="W26" s="101"/>
      <c r="X26" s="89"/>
      <c r="Y26" s="101"/>
      <c r="Z26" s="90"/>
      <c r="AA26" s="90"/>
    </row>
    <row r="27" spans="1:29" x14ac:dyDescent="0.1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</row>
    <row r="28" spans="1:29" x14ac:dyDescent="0.1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</row>
  </sheetData>
  <mergeCells count="28">
    <mergeCell ref="G2:L2"/>
    <mergeCell ref="B21:E21"/>
    <mergeCell ref="Y24:Y25"/>
    <mergeCell ref="B2:E2"/>
    <mergeCell ref="R12:Z12"/>
    <mergeCell ref="B22:E22"/>
    <mergeCell ref="E9:J9"/>
    <mergeCell ref="B20:E20"/>
    <mergeCell ref="G21:AA21"/>
    <mergeCell ref="Z24:Z25"/>
    <mergeCell ref="G22:R22"/>
    <mergeCell ref="U24:U25"/>
    <mergeCell ref="O24:R25"/>
    <mergeCell ref="X24:X25"/>
    <mergeCell ref="G24:L24"/>
    <mergeCell ref="K20:L20"/>
    <mergeCell ref="G20:J20"/>
    <mergeCell ref="R13:Y13"/>
    <mergeCell ref="M12:O13"/>
    <mergeCell ref="C8:L8"/>
    <mergeCell ref="B23:E23"/>
    <mergeCell ref="O23:R23"/>
    <mergeCell ref="W24:W25"/>
    <mergeCell ref="T24:T25"/>
    <mergeCell ref="B24:E24"/>
    <mergeCell ref="G25:L25"/>
    <mergeCell ref="B25:E25"/>
    <mergeCell ref="V24:V25"/>
  </mergeCells>
  <phoneticPr fontId="10"/>
  <conditionalFormatting sqref="Y6 W6 U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Y6 U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60" r:id="rId1"/>
  <headerFooter alignWithMargins="0">
    <oddFooter>&amp;C&amp;"ＭＳ ゴシック,標準"&amp;10 9-12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AN32"/>
  <sheetViews>
    <sheetView zoomScaleNormal="100" zoomScaleSheetLayoutView="115" workbookViewId="0"/>
  </sheetViews>
  <sheetFormatPr defaultRowHeight="13.5" x14ac:dyDescent="0.15"/>
  <cols>
    <col min="1" max="1" width="1.375" style="356" customWidth="1"/>
    <col min="2" max="28" width="3.125" style="356" customWidth="1"/>
    <col min="29" max="29" width="2.25" style="356" customWidth="1"/>
    <col min="30" max="16384" width="9" style="356"/>
  </cols>
  <sheetData>
    <row r="1" spans="1:30" ht="20.25" customHeight="1" x14ac:dyDescent="0.15">
      <c r="E1" s="526"/>
      <c r="AC1" s="540"/>
      <c r="AD1" s="540"/>
    </row>
    <row r="2" spans="1:30" ht="20.25" customHeight="1" x14ac:dyDescent="0.15">
      <c r="AC2" s="540"/>
      <c r="AD2" s="540"/>
    </row>
    <row r="3" spans="1:30" ht="30" customHeight="1" x14ac:dyDescent="0.2">
      <c r="A3" s="532" t="s">
        <v>177</v>
      </c>
      <c r="B3" s="352"/>
      <c r="C3" s="352"/>
      <c r="D3" s="352"/>
      <c r="E3" s="352"/>
      <c r="F3" s="527"/>
      <c r="G3" s="527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</row>
    <row r="4" spans="1:30" ht="21" customHeight="1" x14ac:dyDescent="0.2">
      <c r="F4" s="528"/>
      <c r="G4" s="528"/>
      <c r="H4" s="529"/>
      <c r="U4" s="356" t="s">
        <v>240</v>
      </c>
      <c r="AC4" s="540"/>
      <c r="AD4" s="540"/>
    </row>
    <row r="5" spans="1:30" ht="21" customHeight="1" x14ac:dyDescent="0.15">
      <c r="T5" s="540"/>
      <c r="V5" s="533" t="s">
        <v>195</v>
      </c>
      <c r="X5" s="356" t="s">
        <v>3</v>
      </c>
      <c r="Y5" s="394"/>
      <c r="Z5" s="356" t="s">
        <v>4</v>
      </c>
      <c r="AA5" s="394"/>
      <c r="AB5" s="356" t="s">
        <v>5</v>
      </c>
      <c r="AC5" s="540"/>
      <c r="AD5" s="540"/>
    </row>
    <row r="6" spans="1:30" ht="21" customHeight="1" x14ac:dyDescent="0.15">
      <c r="W6" s="533"/>
      <c r="AC6" s="540"/>
      <c r="AD6" s="540"/>
    </row>
    <row r="7" spans="1:30" ht="20.25" customHeight="1" x14ac:dyDescent="0.15">
      <c r="C7" s="633" t="s">
        <v>246</v>
      </c>
      <c r="D7" s="634"/>
      <c r="E7" s="634"/>
      <c r="F7" s="634"/>
      <c r="G7" s="634"/>
      <c r="H7" s="634"/>
      <c r="I7" s="634"/>
      <c r="J7" s="634"/>
      <c r="K7" s="634"/>
      <c r="L7" s="634"/>
      <c r="AC7" s="540"/>
      <c r="AD7" s="540"/>
    </row>
    <row r="8" spans="1:30" ht="24" customHeight="1" x14ac:dyDescent="0.15">
      <c r="C8" s="348"/>
      <c r="D8" s="524" t="s">
        <v>11</v>
      </c>
      <c r="E8" s="626"/>
      <c r="F8" s="625"/>
      <c r="G8" s="625"/>
      <c r="H8" s="625"/>
      <c r="I8" s="625"/>
      <c r="J8" s="625"/>
      <c r="K8" s="361" t="s">
        <v>179</v>
      </c>
      <c r="AC8" s="540"/>
      <c r="AD8" s="540"/>
    </row>
    <row r="9" spans="1:30" ht="27" customHeight="1" x14ac:dyDescent="0.15">
      <c r="N9" s="869" t="s">
        <v>81</v>
      </c>
      <c r="O9" s="869"/>
      <c r="P9" s="634"/>
      <c r="Q9" s="566" t="s">
        <v>9</v>
      </c>
      <c r="S9" s="540"/>
      <c r="T9" s="686"/>
      <c r="U9" s="687"/>
      <c r="V9" s="687"/>
      <c r="W9" s="687"/>
      <c r="X9" s="687"/>
      <c r="Y9" s="687"/>
      <c r="Z9" s="687"/>
      <c r="AA9" s="687"/>
      <c r="AB9" s="687"/>
      <c r="AC9" s="540"/>
      <c r="AD9" s="540"/>
    </row>
    <row r="10" spans="1:30" ht="24" customHeight="1" x14ac:dyDescent="0.15">
      <c r="N10" s="869"/>
      <c r="O10" s="869"/>
      <c r="P10" s="634"/>
      <c r="Q10" s="566" t="s">
        <v>10</v>
      </c>
      <c r="S10" s="540"/>
      <c r="T10" s="627"/>
      <c r="U10" s="627"/>
      <c r="V10" s="627"/>
      <c r="W10" s="627"/>
      <c r="X10" s="627"/>
      <c r="Y10" s="627"/>
      <c r="Z10" s="627"/>
      <c r="AA10" s="627"/>
      <c r="AB10" s="567"/>
      <c r="AC10" s="540"/>
      <c r="AD10" s="540"/>
    </row>
    <row r="11" spans="1:30" ht="24" customHeight="1" x14ac:dyDescent="0.15">
      <c r="O11" s="568" t="s">
        <v>220</v>
      </c>
      <c r="P11" s="534"/>
      <c r="Q11" s="534"/>
      <c r="R11" s="534"/>
      <c r="S11" s="534"/>
      <c r="T11" s="534"/>
      <c r="U11" s="534"/>
      <c r="V11" s="534"/>
      <c r="W11" s="534"/>
      <c r="X11" s="534"/>
      <c r="Y11" s="534"/>
      <c r="Z11" s="534"/>
      <c r="AA11" s="534"/>
      <c r="AB11" s="535"/>
      <c r="AC11" s="540"/>
      <c r="AD11" s="540"/>
    </row>
    <row r="12" spans="1:30" ht="24" customHeight="1" x14ac:dyDescent="0.15">
      <c r="AB12" s="569" t="s">
        <v>221</v>
      </c>
      <c r="AC12" s="540"/>
      <c r="AD12" s="540"/>
    </row>
    <row r="13" spans="1:30" ht="30" customHeight="1" x14ac:dyDescent="0.2">
      <c r="C13" s="311" t="s">
        <v>241</v>
      </c>
      <c r="D13" s="543"/>
      <c r="E13" s="570"/>
      <c r="G13" s="533"/>
      <c r="H13" s="571"/>
      <c r="I13" s="572"/>
      <c r="J13" s="530"/>
      <c r="K13" s="530"/>
      <c r="L13" s="530"/>
      <c r="M13" s="530"/>
      <c r="N13" s="572"/>
      <c r="P13" s="394"/>
      <c r="T13" s="573"/>
      <c r="U13" s="573"/>
      <c r="V13" s="573"/>
      <c r="W13" s="573"/>
      <c r="X13" s="573"/>
      <c r="Y13" s="573"/>
      <c r="Z13" s="573"/>
      <c r="AA13" s="573"/>
      <c r="AB13" s="573"/>
      <c r="AC13" s="540"/>
      <c r="AD13" s="540"/>
    </row>
    <row r="14" spans="1:30" ht="34.5" customHeight="1" x14ac:dyDescent="0.15">
      <c r="B14" s="574"/>
      <c r="C14" s="558" t="s">
        <v>18</v>
      </c>
      <c r="D14" s="352"/>
      <c r="E14" s="352"/>
      <c r="F14" s="311"/>
      <c r="G14" s="511" t="s">
        <v>236</v>
      </c>
      <c r="H14" s="865"/>
      <c r="I14" s="866"/>
      <c r="J14" s="866"/>
      <c r="K14" s="866"/>
      <c r="L14" s="866"/>
      <c r="M14" s="866"/>
      <c r="N14" s="866"/>
      <c r="O14" s="866"/>
      <c r="P14" s="352"/>
      <c r="Q14" s="540"/>
      <c r="X14" s="575"/>
      <c r="Y14" s="558"/>
      <c r="Z14" s="558"/>
      <c r="AA14" s="511"/>
      <c r="AB14" s="511"/>
    </row>
    <row r="15" spans="1:30" ht="34.5" customHeight="1" x14ac:dyDescent="0.15">
      <c r="B15" s="352"/>
      <c r="C15" s="352"/>
      <c r="D15" s="576"/>
      <c r="E15" s="577"/>
      <c r="F15" s="577"/>
      <c r="G15" s="577"/>
      <c r="H15" s="577"/>
      <c r="I15" s="577"/>
      <c r="J15" s="577"/>
      <c r="K15" s="578"/>
      <c r="L15" s="577"/>
      <c r="M15" s="577"/>
      <c r="P15" s="536" t="s">
        <v>247</v>
      </c>
      <c r="Q15" s="536" t="s">
        <v>242</v>
      </c>
      <c r="R15" s="861"/>
      <c r="S15" s="862"/>
      <c r="T15" s="862"/>
      <c r="U15" s="863"/>
      <c r="V15" s="863"/>
      <c r="W15" s="579" t="s">
        <v>243</v>
      </c>
      <c r="X15" s="511"/>
      <c r="Y15" s="511"/>
      <c r="Z15" s="511"/>
      <c r="AA15" s="511"/>
      <c r="AB15" s="511"/>
    </row>
    <row r="16" spans="1:30" ht="34.5" customHeight="1" x14ac:dyDescent="0.15">
      <c r="B16" s="511"/>
      <c r="C16" s="580" t="s">
        <v>19</v>
      </c>
      <c r="D16" s="867" t="s">
        <v>17</v>
      </c>
      <c r="E16" s="867"/>
      <c r="F16" s="867"/>
      <c r="G16" s="867"/>
      <c r="H16" s="511"/>
      <c r="I16" s="581"/>
      <c r="J16" s="864" t="s">
        <v>244</v>
      </c>
      <c r="K16" s="864"/>
      <c r="L16" s="864"/>
      <c r="M16" s="513"/>
      <c r="N16" s="864" t="s">
        <v>150</v>
      </c>
      <c r="O16" s="864"/>
      <c r="P16" s="870"/>
      <c r="Q16" s="870"/>
      <c r="R16" s="559" t="s">
        <v>1</v>
      </c>
      <c r="S16" s="511"/>
      <c r="X16" s="511"/>
      <c r="Y16" s="540"/>
      <c r="Z16" s="576"/>
      <c r="AA16" s="576"/>
      <c r="AB16" s="576"/>
    </row>
    <row r="17" spans="1:40" ht="34.5" customHeight="1" x14ac:dyDescent="0.15">
      <c r="B17" s="511"/>
      <c r="C17" s="580" t="s">
        <v>19</v>
      </c>
      <c r="D17" s="867" t="s">
        <v>20</v>
      </c>
      <c r="E17" s="867"/>
      <c r="F17" s="867"/>
      <c r="G17" s="867"/>
      <c r="H17" s="511"/>
      <c r="I17" s="867"/>
      <c r="J17" s="625"/>
      <c r="K17" s="625"/>
      <c r="L17" s="625"/>
      <c r="M17" s="625"/>
      <c r="N17" s="582" t="s">
        <v>136</v>
      </c>
      <c r="O17" s="868"/>
      <c r="P17" s="868"/>
      <c r="Q17" s="559" t="s">
        <v>1</v>
      </c>
      <c r="R17" s="511"/>
      <c r="S17" s="511"/>
      <c r="T17" s="511"/>
      <c r="U17" s="511"/>
      <c r="V17" s="511"/>
      <c r="W17" s="511"/>
      <c r="X17" s="583"/>
      <c r="Y17" s="583"/>
      <c r="Z17" s="511"/>
      <c r="AA17" s="511"/>
      <c r="AB17" s="511"/>
    </row>
    <row r="18" spans="1:40" ht="34.5" customHeight="1" x14ac:dyDescent="0.15">
      <c r="B18" s="511"/>
      <c r="C18" s="580" t="s">
        <v>19</v>
      </c>
      <c r="D18" s="867" t="s">
        <v>193</v>
      </c>
      <c r="E18" s="867"/>
      <c r="F18" s="867"/>
      <c r="G18" s="867"/>
      <c r="H18" s="511"/>
      <c r="I18" s="871"/>
      <c r="J18" s="628"/>
      <c r="K18" s="628"/>
      <c r="L18" s="628"/>
      <c r="M18" s="628"/>
      <c r="N18" s="628"/>
      <c r="O18" s="628"/>
      <c r="P18" s="628"/>
      <c r="Q18" s="628"/>
      <c r="R18" s="628"/>
      <c r="S18" s="628"/>
      <c r="T18" s="628"/>
      <c r="U18" s="628"/>
      <c r="V18" s="628"/>
      <c r="W18" s="628"/>
      <c r="X18" s="628"/>
      <c r="Y18" s="628"/>
      <c r="Z18" s="628"/>
      <c r="AA18" s="628"/>
      <c r="AB18" s="628"/>
    </row>
    <row r="19" spans="1:40" ht="34.5" customHeight="1" x14ac:dyDescent="0.15">
      <c r="B19" s="511"/>
      <c r="C19" s="580" t="s">
        <v>19</v>
      </c>
      <c r="D19" s="867" t="s">
        <v>82</v>
      </c>
      <c r="E19" s="867"/>
      <c r="F19" s="867"/>
      <c r="G19" s="867"/>
      <c r="H19" s="584" t="s">
        <v>236</v>
      </c>
      <c r="I19" s="865"/>
      <c r="J19" s="866"/>
      <c r="K19" s="866"/>
      <c r="L19" s="866"/>
      <c r="M19" s="866"/>
      <c r="N19" s="866"/>
      <c r="O19" s="866"/>
      <c r="P19" s="866"/>
      <c r="Q19" s="584"/>
      <c r="R19" s="584"/>
      <c r="S19" s="511"/>
      <c r="T19" s="584"/>
      <c r="U19" s="584"/>
      <c r="V19" s="584"/>
      <c r="W19" s="584"/>
      <c r="X19" s="584"/>
      <c r="Y19" s="584"/>
      <c r="Z19" s="584"/>
      <c r="AA19" s="584"/>
      <c r="AB19" s="511"/>
    </row>
    <row r="20" spans="1:40" ht="34.5" customHeight="1" x14ac:dyDescent="0.15">
      <c r="B20" s="511"/>
      <c r="C20" s="580" t="s">
        <v>19</v>
      </c>
      <c r="D20" s="867" t="s">
        <v>83</v>
      </c>
      <c r="E20" s="867"/>
      <c r="F20" s="867"/>
      <c r="G20" s="867"/>
      <c r="H20" s="557" t="s">
        <v>236</v>
      </c>
      <c r="I20" s="865"/>
      <c r="J20" s="866"/>
      <c r="K20" s="866"/>
      <c r="L20" s="866"/>
      <c r="M20" s="866"/>
      <c r="N20" s="866"/>
      <c r="O20" s="866"/>
      <c r="P20" s="866"/>
      <c r="Q20" s="511"/>
      <c r="R20" s="511"/>
      <c r="S20" s="511"/>
      <c r="T20" s="511"/>
      <c r="U20" s="585"/>
      <c r="V20" s="511"/>
      <c r="W20" s="511"/>
      <c r="X20" s="515"/>
      <c r="Y20" s="511"/>
      <c r="Z20" s="515"/>
      <c r="AA20" s="511"/>
      <c r="AB20" s="511"/>
    </row>
    <row r="21" spans="1:40" ht="34.5" customHeight="1" x14ac:dyDescent="0.15">
      <c r="B21" s="352"/>
      <c r="C21" s="352"/>
      <c r="D21" s="576"/>
      <c r="E21" s="577"/>
      <c r="F21" s="577"/>
      <c r="G21" s="577"/>
      <c r="H21" s="577"/>
      <c r="I21" s="577"/>
      <c r="J21" s="577"/>
      <c r="K21" s="578"/>
      <c r="L21" s="577"/>
      <c r="M21" s="577"/>
      <c r="P21" s="536" t="s">
        <v>245</v>
      </c>
      <c r="Q21" s="536" t="s">
        <v>242</v>
      </c>
      <c r="R21" s="861"/>
      <c r="S21" s="862"/>
      <c r="T21" s="862"/>
      <c r="U21" s="863"/>
      <c r="V21" s="863"/>
      <c r="W21" s="579" t="s">
        <v>243</v>
      </c>
      <c r="X21" s="511"/>
      <c r="Y21" s="511"/>
      <c r="Z21" s="511"/>
      <c r="AA21" s="511"/>
      <c r="AB21" s="511"/>
    </row>
    <row r="22" spans="1:40" ht="34.5" customHeight="1" x14ac:dyDescent="0.15">
      <c r="B22" s="511"/>
      <c r="C22" s="580" t="s">
        <v>19</v>
      </c>
      <c r="D22" s="867" t="s">
        <v>84</v>
      </c>
      <c r="E22" s="867"/>
      <c r="F22" s="867"/>
      <c r="G22" s="867"/>
      <c r="H22" s="557" t="s">
        <v>236</v>
      </c>
      <c r="I22" s="865"/>
      <c r="J22" s="866"/>
      <c r="K22" s="866"/>
      <c r="L22" s="866"/>
      <c r="M22" s="866"/>
      <c r="N22" s="866"/>
      <c r="O22" s="866"/>
      <c r="P22" s="866"/>
      <c r="Q22" s="511"/>
      <c r="R22" s="511"/>
      <c r="S22" s="511"/>
      <c r="T22" s="511"/>
      <c r="U22" s="557"/>
      <c r="V22" s="511"/>
      <c r="W22" s="511"/>
      <c r="X22" s="511"/>
      <c r="Y22" s="511"/>
      <c r="Z22" s="511"/>
      <c r="AA22" s="511"/>
      <c r="AB22" s="511"/>
    </row>
    <row r="23" spans="1:40" ht="34.5" customHeight="1" x14ac:dyDescent="0.15">
      <c r="B23" s="352"/>
      <c r="C23" s="352"/>
      <c r="D23" s="576"/>
      <c r="E23" s="577"/>
      <c r="F23" s="577"/>
      <c r="G23" s="577"/>
      <c r="H23" s="577"/>
      <c r="I23" s="577"/>
      <c r="J23" s="577"/>
      <c r="K23" s="578"/>
      <c r="L23" s="577"/>
      <c r="M23" s="577"/>
      <c r="P23" s="536" t="s">
        <v>245</v>
      </c>
      <c r="Q23" s="536" t="s">
        <v>242</v>
      </c>
      <c r="R23" s="861"/>
      <c r="S23" s="862"/>
      <c r="T23" s="862"/>
      <c r="U23" s="863"/>
      <c r="V23" s="863"/>
      <c r="W23" s="579" t="s">
        <v>243</v>
      </c>
      <c r="X23" s="511"/>
      <c r="Y23" s="511"/>
      <c r="Z23" s="511"/>
      <c r="AA23" s="511"/>
      <c r="AB23" s="511"/>
    </row>
    <row r="24" spans="1:40" ht="12.75" customHeight="1" x14ac:dyDescent="0.15">
      <c r="B24" s="352"/>
      <c r="C24" s="352"/>
      <c r="D24" s="576"/>
      <c r="E24" s="577"/>
      <c r="F24" s="577"/>
      <c r="G24" s="577"/>
      <c r="H24" s="577"/>
      <c r="I24" s="577"/>
      <c r="J24" s="577"/>
      <c r="K24" s="578"/>
      <c r="L24" s="577"/>
      <c r="M24" s="577"/>
      <c r="P24" s="536"/>
      <c r="Q24" s="536"/>
      <c r="R24" s="586"/>
      <c r="S24" s="587"/>
      <c r="T24" s="587"/>
      <c r="U24" s="588"/>
      <c r="V24" s="588"/>
      <c r="W24" s="579"/>
      <c r="X24" s="511"/>
      <c r="Y24" s="511"/>
      <c r="Z24" s="511"/>
      <c r="AA24" s="511"/>
      <c r="AB24" s="511"/>
    </row>
    <row r="25" spans="1:40" s="348" customFormat="1" x14ac:dyDescent="0.15">
      <c r="B25" s="531" t="s">
        <v>249</v>
      </c>
      <c r="C25" s="531"/>
      <c r="D25" s="531"/>
      <c r="AE25" s="356"/>
      <c r="AF25" s="356"/>
      <c r="AG25" s="356"/>
      <c r="AH25" s="356"/>
      <c r="AI25" s="356"/>
      <c r="AJ25" s="356"/>
      <c r="AK25" s="356"/>
      <c r="AL25" s="356"/>
    </row>
    <row r="26" spans="1:40" s="348" customFormat="1" x14ac:dyDescent="0.15">
      <c r="B26" s="537" t="s">
        <v>222</v>
      </c>
      <c r="C26" s="531"/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AE26" s="356"/>
      <c r="AF26" s="356"/>
      <c r="AG26" s="356"/>
      <c r="AH26" s="356"/>
      <c r="AI26" s="356"/>
      <c r="AJ26" s="356"/>
      <c r="AK26" s="356"/>
      <c r="AL26" s="356"/>
      <c r="AM26" s="356"/>
      <c r="AN26" s="356"/>
    </row>
    <row r="27" spans="1:40" s="524" customFormat="1" x14ac:dyDescent="0.15">
      <c r="B27" s="618" t="s">
        <v>223</v>
      </c>
      <c r="C27" s="618"/>
      <c r="D27" s="564"/>
      <c r="E27" s="538"/>
      <c r="F27" s="560"/>
      <c r="J27" s="560"/>
      <c r="K27" s="860" t="s">
        <v>224</v>
      </c>
      <c r="L27" s="860"/>
      <c r="M27" s="560"/>
      <c r="N27" s="560"/>
      <c r="O27" s="561"/>
      <c r="P27" s="561"/>
      <c r="Q27" s="560"/>
      <c r="R27" s="560"/>
      <c r="S27" s="619" t="s">
        <v>225</v>
      </c>
      <c r="T27" s="619"/>
      <c r="U27" s="619"/>
      <c r="V27" s="560"/>
      <c r="W27" s="560"/>
      <c r="X27" s="560"/>
      <c r="Y27" s="560"/>
      <c r="Z27" s="560"/>
      <c r="AA27" s="561"/>
      <c r="AB27" s="589"/>
      <c r="AC27" s="589"/>
      <c r="AD27" s="589"/>
      <c r="AE27" s="539"/>
      <c r="AF27" s="533"/>
      <c r="AG27" s="533"/>
      <c r="AH27" s="533"/>
      <c r="AI27" s="533"/>
      <c r="AJ27" s="533"/>
      <c r="AK27" s="533"/>
      <c r="AL27" s="533"/>
      <c r="AM27" s="533"/>
      <c r="AN27" s="533"/>
    </row>
    <row r="28" spans="1:40" s="348" customFormat="1" x14ac:dyDescent="0.15">
      <c r="B28" s="562" t="s">
        <v>226</v>
      </c>
      <c r="C28" s="531"/>
      <c r="G28" s="350"/>
      <c r="H28" s="350"/>
      <c r="I28" s="350"/>
      <c r="J28" s="356"/>
      <c r="K28" s="356"/>
      <c r="L28" s="356"/>
      <c r="M28" s="356"/>
      <c r="Y28" s="356"/>
      <c r="AB28" s="356"/>
      <c r="AE28" s="356"/>
      <c r="AF28" s="356"/>
      <c r="AG28" s="356"/>
      <c r="AH28" s="356"/>
      <c r="AI28" s="356"/>
      <c r="AJ28" s="356"/>
      <c r="AK28" s="356"/>
      <c r="AL28" s="356"/>
      <c r="AM28" s="356"/>
      <c r="AN28" s="356"/>
    </row>
    <row r="29" spans="1:40" s="524" customFormat="1" x14ac:dyDescent="0.15">
      <c r="B29" s="618" t="s">
        <v>227</v>
      </c>
      <c r="C29" s="618"/>
      <c r="D29" s="561"/>
      <c r="E29" s="538"/>
      <c r="F29" s="560"/>
      <c r="G29" s="560"/>
      <c r="H29" s="560"/>
      <c r="I29" s="619" t="s">
        <v>223</v>
      </c>
      <c r="J29" s="619"/>
      <c r="K29" s="560"/>
      <c r="L29" s="560"/>
      <c r="M29" s="561"/>
      <c r="N29" s="619" t="s">
        <v>224</v>
      </c>
      <c r="O29" s="619"/>
      <c r="P29" s="560"/>
      <c r="Q29" s="560"/>
      <c r="R29" s="560"/>
      <c r="S29" s="560"/>
      <c r="T29" s="561"/>
      <c r="U29" s="619" t="s">
        <v>225</v>
      </c>
      <c r="V29" s="619"/>
      <c r="W29" s="619"/>
      <c r="X29" s="560"/>
      <c r="Y29" s="560"/>
      <c r="Z29" s="560"/>
      <c r="AA29" s="560"/>
      <c r="AB29" s="560"/>
      <c r="AC29" s="589"/>
      <c r="AD29" s="589"/>
      <c r="AE29" s="589"/>
      <c r="AF29" s="589"/>
      <c r="AG29" s="539"/>
      <c r="AH29" s="533"/>
      <c r="AI29" s="533"/>
      <c r="AJ29" s="533"/>
      <c r="AK29" s="533"/>
      <c r="AL29" s="533"/>
      <c r="AM29" s="533"/>
      <c r="AN29" s="533"/>
    </row>
    <row r="30" spans="1:40" s="348" customFormat="1" ht="12" customHeight="1" x14ac:dyDescent="0.15">
      <c r="A30" s="356"/>
      <c r="AC30" s="356"/>
      <c r="AD30" s="356"/>
      <c r="AE30" s="356"/>
      <c r="AG30" s="356"/>
      <c r="AH30" s="356"/>
      <c r="AI30" s="356"/>
      <c r="AJ30" s="356"/>
      <c r="AK30" s="356"/>
      <c r="AL30" s="356"/>
      <c r="AM30" s="356"/>
      <c r="AN30" s="356"/>
    </row>
    <row r="31" spans="1:40" s="348" customFormat="1" ht="12" customHeight="1" x14ac:dyDescent="0.15">
      <c r="A31" s="356"/>
      <c r="B31" s="594" t="s">
        <v>231</v>
      </c>
      <c r="C31" s="855"/>
      <c r="D31" s="855"/>
      <c r="E31" s="855"/>
      <c r="F31" s="855"/>
      <c r="G31" s="855"/>
      <c r="H31" s="855"/>
      <c r="I31" s="856"/>
      <c r="J31" s="600" t="s">
        <v>232</v>
      </c>
      <c r="K31" s="601"/>
      <c r="L31" s="601"/>
      <c r="M31" s="601"/>
      <c r="N31" s="601"/>
      <c r="O31" s="606" t="s">
        <v>229</v>
      </c>
      <c r="P31" s="607"/>
      <c r="Q31" s="607"/>
      <c r="R31" s="607"/>
      <c r="S31" s="607"/>
      <c r="T31" s="607"/>
      <c r="U31" s="608"/>
      <c r="V31" s="613" t="s">
        <v>230</v>
      </c>
      <c r="W31" s="613"/>
      <c r="X31" s="613"/>
      <c r="Y31" s="613"/>
      <c r="Z31" s="613"/>
      <c r="AA31" s="613"/>
      <c r="AB31" s="614"/>
      <c r="AD31" s="590"/>
      <c r="AE31" s="356"/>
      <c r="AF31" s="565"/>
      <c r="AG31" s="565"/>
      <c r="AH31" s="565"/>
      <c r="AI31" s="565"/>
      <c r="AJ31" s="565"/>
      <c r="AK31" s="565"/>
      <c r="AL31" s="565"/>
      <c r="AM31" s="565"/>
      <c r="AN31" s="565"/>
    </row>
    <row r="32" spans="1:40" s="348" customFormat="1" ht="12" customHeight="1" x14ac:dyDescent="0.15">
      <c r="A32" s="591"/>
      <c r="B32" s="857"/>
      <c r="C32" s="858"/>
      <c r="D32" s="858"/>
      <c r="E32" s="858"/>
      <c r="F32" s="858"/>
      <c r="G32" s="858"/>
      <c r="H32" s="858"/>
      <c r="I32" s="859"/>
      <c r="J32" s="603"/>
      <c r="K32" s="604"/>
      <c r="L32" s="604"/>
      <c r="M32" s="604"/>
      <c r="N32" s="604"/>
      <c r="O32" s="609"/>
      <c r="P32" s="610"/>
      <c r="Q32" s="610"/>
      <c r="R32" s="610"/>
      <c r="S32" s="610"/>
      <c r="T32" s="610"/>
      <c r="U32" s="611"/>
      <c r="V32" s="616"/>
      <c r="W32" s="616"/>
      <c r="X32" s="616"/>
      <c r="Y32" s="616"/>
      <c r="Z32" s="616"/>
      <c r="AA32" s="616"/>
      <c r="AB32" s="617"/>
      <c r="AD32" s="590"/>
      <c r="AE32" s="565"/>
      <c r="AF32" s="565"/>
      <c r="AG32" s="565"/>
      <c r="AH32" s="565"/>
      <c r="AI32" s="565"/>
      <c r="AJ32" s="565"/>
      <c r="AK32" s="565"/>
      <c r="AL32" s="565"/>
      <c r="AM32" s="565"/>
      <c r="AN32" s="565"/>
    </row>
  </sheetData>
  <mergeCells count="35">
    <mergeCell ref="E8:J8"/>
    <mergeCell ref="O17:P17"/>
    <mergeCell ref="I20:P20"/>
    <mergeCell ref="I17:M17"/>
    <mergeCell ref="C7:L7"/>
    <mergeCell ref="D16:G16"/>
    <mergeCell ref="H14:O14"/>
    <mergeCell ref="I19:P19"/>
    <mergeCell ref="N9:P10"/>
    <mergeCell ref="P16:Q16"/>
    <mergeCell ref="I18:AB18"/>
    <mergeCell ref="N16:O16"/>
    <mergeCell ref="D22:G22"/>
    <mergeCell ref="D17:G17"/>
    <mergeCell ref="D18:G18"/>
    <mergeCell ref="D19:G19"/>
    <mergeCell ref="D20:G20"/>
    <mergeCell ref="R23:V23"/>
    <mergeCell ref="T9:AB9"/>
    <mergeCell ref="R15:V15"/>
    <mergeCell ref="J16:L16"/>
    <mergeCell ref="T10:AA10"/>
    <mergeCell ref="I22:P22"/>
    <mergeCell ref="R21:V21"/>
    <mergeCell ref="B31:I32"/>
    <mergeCell ref="J31:N32"/>
    <mergeCell ref="O31:U32"/>
    <mergeCell ref="V31:AB32"/>
    <mergeCell ref="B27:C27"/>
    <mergeCell ref="K27:L27"/>
    <mergeCell ref="S27:U27"/>
    <mergeCell ref="B29:C29"/>
    <mergeCell ref="I29:J29"/>
    <mergeCell ref="N29:O29"/>
    <mergeCell ref="U29:W29"/>
  </mergeCells>
  <phoneticPr fontId="10"/>
  <printOptions gridLinesSet="0"/>
  <pageMargins left="0.89" right="0.65" top="0.94488188976377963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9-13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D28"/>
  <sheetViews>
    <sheetView zoomScaleNormal="100" workbookViewId="0"/>
  </sheetViews>
  <sheetFormatPr defaultRowHeight="13.5" x14ac:dyDescent="0.15"/>
  <cols>
    <col min="1" max="1" width="2" style="6" customWidth="1"/>
    <col min="2" max="5" width="3.625" style="6" customWidth="1"/>
    <col min="6" max="6" width="1.375" style="6" customWidth="1"/>
    <col min="7" max="7" width="5.25" style="6" customWidth="1"/>
    <col min="8" max="8" width="3.375" style="6" customWidth="1"/>
    <col min="9" max="9" width="3.125" style="6" customWidth="1"/>
    <col min="10" max="10" width="3.375" style="6" customWidth="1"/>
    <col min="11" max="11" width="3.125" style="6" customWidth="1"/>
    <col min="12" max="12" width="3.375" style="6" customWidth="1"/>
    <col min="13" max="13" width="3.125" style="6" customWidth="1"/>
    <col min="14" max="14" width="1.5" style="6" customWidth="1"/>
    <col min="15" max="18" width="3.625" style="6" customWidth="1"/>
    <col min="19" max="19" width="1.375" style="6" customWidth="1"/>
    <col min="20" max="20" width="5.25" style="6" customWidth="1"/>
    <col min="21" max="21" width="3.375" style="6" customWidth="1"/>
    <col min="22" max="22" width="3.125" style="6" customWidth="1"/>
    <col min="23" max="23" width="3.375" style="6" customWidth="1"/>
    <col min="24" max="24" width="3.125" style="6" customWidth="1"/>
    <col min="25" max="25" width="3.375" style="6" customWidth="1"/>
    <col min="26" max="26" width="3.125" style="6" customWidth="1"/>
    <col min="27" max="27" width="2.25" style="6" customWidth="1"/>
    <col min="28" max="28" width="3.125" style="6" customWidth="1"/>
    <col min="29" max="29" width="4.625" style="6" customWidth="1"/>
    <col min="30" max="16384" width="9" style="6"/>
  </cols>
  <sheetData>
    <row r="1" spans="1:29" ht="12.75" customHeight="1" x14ac:dyDescent="0.15"/>
    <row r="2" spans="1:29" ht="25.5" customHeight="1" x14ac:dyDescent="0.15">
      <c r="A2" s="13"/>
      <c r="B2" s="834" t="s">
        <v>0</v>
      </c>
      <c r="C2" s="895"/>
      <c r="D2" s="895"/>
      <c r="E2" s="896"/>
      <c r="F2" s="897"/>
      <c r="G2" s="895"/>
      <c r="H2" s="895"/>
      <c r="I2" s="895"/>
      <c r="J2" s="895"/>
      <c r="K2" s="895"/>
      <c r="L2" s="896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ht="30" customHeight="1" x14ac:dyDescent="0.15">
      <c r="A3" s="13"/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2"/>
      <c r="AB3" s="13"/>
      <c r="AC3" s="13"/>
    </row>
    <row r="4" spans="1:29" ht="30" customHeight="1" x14ac:dyDescent="0.2">
      <c r="A4" s="13"/>
      <c r="B4" s="7" t="s">
        <v>62</v>
      </c>
      <c r="C4" s="223"/>
      <c r="D4" s="223"/>
      <c r="E4" s="223"/>
      <c r="F4" s="224"/>
      <c r="G4" s="8"/>
      <c r="H4" s="8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5"/>
      <c r="AB4" s="35"/>
      <c r="AC4" s="35"/>
    </row>
    <row r="5" spans="1:29" ht="21" customHeight="1" x14ac:dyDescent="0.2">
      <c r="A5" s="35"/>
      <c r="B5" s="226"/>
      <c r="C5" s="37"/>
      <c r="D5" s="37"/>
      <c r="E5" s="37"/>
      <c r="F5" s="35"/>
      <c r="G5" s="9"/>
      <c r="H5" s="9"/>
      <c r="I5" s="10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227"/>
      <c r="AB5" s="35"/>
      <c r="AC5" s="35"/>
    </row>
    <row r="6" spans="1:29" ht="21" customHeight="1" x14ac:dyDescent="0.15">
      <c r="A6" s="35"/>
      <c r="B6" s="22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13" t="s">
        <v>194</v>
      </c>
      <c r="U6" s="229"/>
      <c r="V6" s="35" t="s">
        <v>3</v>
      </c>
      <c r="W6" s="136"/>
      <c r="X6" s="35" t="s">
        <v>4</v>
      </c>
      <c r="Y6" s="136"/>
      <c r="Z6" s="37" t="s">
        <v>5</v>
      </c>
      <c r="AA6" s="11"/>
      <c r="AB6" s="35"/>
      <c r="AC6" s="35"/>
    </row>
    <row r="7" spans="1:29" ht="21" customHeight="1" x14ac:dyDescent="0.15">
      <c r="A7" s="35"/>
      <c r="B7" s="226"/>
      <c r="C7" s="37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228"/>
      <c r="X7" s="35"/>
      <c r="Y7" s="35"/>
      <c r="Z7" s="35"/>
      <c r="AA7" s="227"/>
      <c r="AB7" s="35"/>
      <c r="AC7" s="35"/>
    </row>
    <row r="8" spans="1:29" ht="20.25" customHeight="1" x14ac:dyDescent="0.15">
      <c r="A8" s="35"/>
      <c r="B8" s="226"/>
      <c r="C8" s="633" t="s">
        <v>180</v>
      </c>
      <c r="D8" s="740"/>
      <c r="E8" s="740"/>
      <c r="F8" s="740"/>
      <c r="G8" s="740"/>
      <c r="H8" s="740"/>
      <c r="I8" s="740"/>
      <c r="J8" s="740"/>
      <c r="K8" s="740"/>
      <c r="L8" s="740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227"/>
      <c r="AB8" s="35"/>
      <c r="AC8" s="35"/>
    </row>
    <row r="9" spans="1:29" ht="24" customHeight="1" x14ac:dyDescent="0.15">
      <c r="A9" s="35"/>
      <c r="B9" s="231"/>
      <c r="C9" s="35"/>
      <c r="D9" s="228" t="s">
        <v>11</v>
      </c>
      <c r="E9" s="898"/>
      <c r="F9" s="898"/>
      <c r="G9" s="898"/>
      <c r="H9" s="898"/>
      <c r="I9" s="898"/>
      <c r="J9" s="898"/>
      <c r="K9" s="307" t="s">
        <v>178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227"/>
      <c r="AB9" s="35"/>
      <c r="AC9" s="35"/>
    </row>
    <row r="10" spans="1:29" ht="21" customHeight="1" x14ac:dyDescent="0.15">
      <c r="A10" s="35"/>
      <c r="B10" s="231"/>
      <c r="C10" s="34"/>
      <c r="D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227"/>
      <c r="AB10" s="35"/>
      <c r="AC10" s="35"/>
    </row>
    <row r="11" spans="1:29" ht="21" customHeight="1" x14ac:dyDescent="0.15">
      <c r="A11" s="35"/>
      <c r="B11" s="226"/>
      <c r="C11" s="37"/>
      <c r="D11" s="37"/>
      <c r="E11" s="37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12"/>
      <c r="U11" s="12"/>
      <c r="V11" s="37"/>
      <c r="W11" s="37"/>
      <c r="X11" s="37"/>
      <c r="Y11" s="37"/>
      <c r="Z11" s="37"/>
      <c r="AA11" s="227"/>
      <c r="AB11" s="35"/>
      <c r="AC11" s="35"/>
    </row>
    <row r="12" spans="1:29" ht="27" customHeight="1" x14ac:dyDescent="0.15">
      <c r="A12" s="35"/>
      <c r="B12" s="226"/>
      <c r="C12" s="37"/>
      <c r="D12" s="37"/>
      <c r="E12" s="37"/>
      <c r="F12" s="35"/>
      <c r="G12" s="35"/>
      <c r="H12" s="35"/>
      <c r="I12" s="35"/>
      <c r="J12" s="35"/>
      <c r="K12" s="35"/>
      <c r="L12" s="35"/>
      <c r="M12" s="894" t="s">
        <v>81</v>
      </c>
      <c r="N12" s="894"/>
      <c r="O12" s="894"/>
      <c r="P12" s="34" t="s">
        <v>12</v>
      </c>
      <c r="Q12" s="35"/>
      <c r="R12" s="838"/>
      <c r="S12" s="839"/>
      <c r="T12" s="839"/>
      <c r="U12" s="839"/>
      <c r="V12" s="839"/>
      <c r="W12" s="839"/>
      <c r="X12" s="839"/>
      <c r="Y12" s="839"/>
      <c r="Z12" s="839"/>
      <c r="AA12" s="227"/>
      <c r="AB12" s="35"/>
      <c r="AC12" s="35"/>
    </row>
    <row r="13" spans="1:29" ht="27" customHeight="1" x14ac:dyDescent="0.15">
      <c r="A13" s="35"/>
      <c r="B13" s="226"/>
      <c r="C13" s="37"/>
      <c r="D13" s="37"/>
      <c r="E13" s="37"/>
      <c r="F13" s="35"/>
      <c r="G13" s="35"/>
      <c r="H13" s="35"/>
      <c r="I13" s="35"/>
      <c r="J13" s="35"/>
      <c r="K13" s="35"/>
      <c r="L13" s="35"/>
      <c r="M13" s="894"/>
      <c r="N13" s="894"/>
      <c r="O13" s="894"/>
      <c r="P13" s="34" t="s">
        <v>13</v>
      </c>
      <c r="Q13" s="35"/>
      <c r="R13" s="833"/>
      <c r="S13" s="733"/>
      <c r="T13" s="733"/>
      <c r="U13" s="733"/>
      <c r="V13" s="733"/>
      <c r="W13" s="733"/>
      <c r="X13" s="733"/>
      <c r="Y13" s="733"/>
      <c r="Z13" s="509"/>
      <c r="AA13" s="227"/>
      <c r="AB13" s="35"/>
      <c r="AC13" s="35"/>
    </row>
    <row r="14" spans="1:29" ht="27" customHeight="1" x14ac:dyDescent="0.15">
      <c r="A14" s="35"/>
      <c r="B14" s="226"/>
      <c r="C14" s="37"/>
      <c r="D14" s="37"/>
      <c r="E14" s="37"/>
      <c r="F14" s="35"/>
      <c r="G14" s="35"/>
      <c r="H14" s="35"/>
      <c r="I14" s="35"/>
      <c r="J14" s="35"/>
      <c r="K14" s="35"/>
      <c r="L14" s="35"/>
      <c r="M14" s="35"/>
      <c r="N14" s="293"/>
      <c r="O14" s="293"/>
      <c r="P14" s="34"/>
      <c r="Q14" s="35"/>
      <c r="R14" s="294"/>
      <c r="S14" s="295"/>
      <c r="T14" s="295"/>
      <c r="U14" s="295"/>
      <c r="V14" s="295"/>
      <c r="W14" s="295"/>
      <c r="X14" s="295"/>
      <c r="Y14" s="295"/>
      <c r="Z14" s="52"/>
      <c r="AA14" s="227"/>
      <c r="AB14" s="35"/>
      <c r="AC14" s="35"/>
    </row>
    <row r="15" spans="1:29" ht="24" customHeight="1" x14ac:dyDescent="0.15">
      <c r="A15" s="35"/>
      <c r="B15" s="226"/>
      <c r="C15" s="37"/>
      <c r="D15" s="37"/>
      <c r="E15" s="37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4"/>
      <c r="Q15" s="35"/>
      <c r="R15" s="36"/>
      <c r="S15" s="247"/>
      <c r="T15" s="292"/>
      <c r="U15" s="292"/>
      <c r="V15" s="292"/>
      <c r="W15" s="292"/>
      <c r="X15" s="292"/>
      <c r="Y15" s="292"/>
      <c r="AA15" s="233"/>
      <c r="AB15" s="71"/>
      <c r="AC15" s="71"/>
    </row>
    <row r="16" spans="1:29" ht="24" customHeight="1" x14ac:dyDescent="0.15">
      <c r="A16" s="71"/>
      <c r="B16" s="85"/>
      <c r="C16" s="88"/>
      <c r="D16" s="88"/>
      <c r="E16" s="88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235"/>
      <c r="R16" s="71"/>
      <c r="S16" s="236"/>
      <c r="T16" s="71"/>
      <c r="U16" s="234"/>
      <c r="V16" s="234"/>
      <c r="W16" s="90"/>
      <c r="X16" s="88"/>
      <c r="Y16" s="88"/>
      <c r="Z16" s="88"/>
      <c r="AA16" s="233"/>
      <c r="AB16" s="71"/>
      <c r="AC16" s="71"/>
    </row>
    <row r="17" spans="1:30" ht="24" customHeight="1" x14ac:dyDescent="0.15">
      <c r="A17" s="71"/>
      <c r="B17" s="85"/>
      <c r="C17" s="88"/>
      <c r="D17" s="88"/>
      <c r="E17" s="88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235"/>
      <c r="R17" s="71"/>
      <c r="S17" s="236"/>
      <c r="T17" s="71"/>
      <c r="U17" s="234"/>
      <c r="V17" s="234"/>
      <c r="W17" s="90"/>
      <c r="X17" s="88"/>
      <c r="Y17" s="88"/>
      <c r="Z17" s="88"/>
      <c r="AA17" s="233"/>
      <c r="AB17" s="71"/>
      <c r="AC17" s="71"/>
    </row>
    <row r="18" spans="1:30" ht="24" customHeight="1" x14ac:dyDescent="0.2">
      <c r="A18" s="71"/>
      <c r="B18" s="85"/>
      <c r="C18" s="88"/>
      <c r="D18" s="88"/>
      <c r="E18" s="88"/>
      <c r="F18" s="14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227"/>
      <c r="AB18" s="35"/>
      <c r="AC18" s="35"/>
    </row>
    <row r="19" spans="1:30" s="13" customFormat="1" ht="30" customHeight="1" x14ac:dyDescent="0.15">
      <c r="A19" s="35"/>
      <c r="B19" s="226"/>
      <c r="C19" s="238" t="s">
        <v>64</v>
      </c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35"/>
      <c r="T19" s="189"/>
      <c r="U19" s="228"/>
      <c r="V19" s="248"/>
      <c r="W19" s="232"/>
      <c r="X19" s="232"/>
      <c r="Y19" s="232"/>
      <c r="Z19" s="35"/>
      <c r="AA19" s="227"/>
      <c r="AB19" s="35"/>
      <c r="AC19" s="35"/>
    </row>
    <row r="20" spans="1:30" s="71" customFormat="1" ht="24" customHeight="1" x14ac:dyDescent="0.15">
      <c r="A20" s="35"/>
      <c r="B20" s="249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77"/>
      <c r="U20" s="77"/>
      <c r="V20" s="76"/>
      <c r="W20" s="76"/>
      <c r="X20" s="76"/>
      <c r="Y20" s="76"/>
      <c r="Z20" s="76"/>
      <c r="AA20" s="78"/>
    </row>
    <row r="21" spans="1:30" s="71" customFormat="1" ht="30" customHeight="1" x14ac:dyDescent="0.15">
      <c r="B21" s="875" t="s">
        <v>170</v>
      </c>
      <c r="C21" s="876"/>
      <c r="D21" s="876"/>
      <c r="E21" s="877"/>
      <c r="F21" s="79"/>
      <c r="G21" s="888"/>
      <c r="H21" s="888"/>
      <c r="I21" s="888"/>
      <c r="J21" s="888"/>
      <c r="K21" s="888"/>
      <c r="L21" s="888"/>
      <c r="M21" s="888"/>
      <c r="N21" s="888"/>
      <c r="O21" s="888"/>
      <c r="P21" s="888"/>
      <c r="Q21" s="888"/>
      <c r="R21" s="888"/>
      <c r="S21" s="888"/>
      <c r="T21" s="888"/>
      <c r="U21" s="888"/>
      <c r="V21" s="888"/>
      <c r="W21" s="888"/>
      <c r="X21" s="888"/>
      <c r="Y21" s="888"/>
      <c r="Z21" s="888"/>
      <c r="AA21" s="889"/>
      <c r="AB21" s="115"/>
      <c r="AC21" s="115"/>
      <c r="AD21" s="88"/>
    </row>
    <row r="22" spans="1:30" s="71" customFormat="1" ht="30" customHeight="1" x14ac:dyDescent="0.15">
      <c r="B22" s="878"/>
      <c r="C22" s="879"/>
      <c r="D22" s="879"/>
      <c r="E22" s="880"/>
      <c r="F22" s="75"/>
      <c r="G22" s="890"/>
      <c r="H22" s="890"/>
      <c r="I22" s="890"/>
      <c r="J22" s="890"/>
      <c r="K22" s="890"/>
      <c r="L22" s="890"/>
      <c r="M22" s="890"/>
      <c r="N22" s="890"/>
      <c r="O22" s="890"/>
      <c r="P22" s="890"/>
      <c r="Q22" s="890"/>
      <c r="R22" s="890"/>
      <c r="S22" s="890"/>
      <c r="T22" s="890"/>
      <c r="U22" s="890"/>
      <c r="V22" s="890"/>
      <c r="W22" s="890"/>
      <c r="X22" s="890"/>
      <c r="Y22" s="890"/>
      <c r="Z22" s="890"/>
      <c r="AA22" s="891"/>
    </row>
    <row r="23" spans="1:30" s="71" customFormat="1" ht="60" customHeight="1" x14ac:dyDescent="0.15">
      <c r="B23" s="834" t="s">
        <v>63</v>
      </c>
      <c r="C23" s="828"/>
      <c r="D23" s="828"/>
      <c r="E23" s="829"/>
      <c r="F23" s="80"/>
      <c r="G23" s="874"/>
      <c r="H23" s="832"/>
      <c r="I23" s="832"/>
      <c r="J23" s="832"/>
      <c r="K23" s="832"/>
      <c r="L23" s="832"/>
      <c r="M23" s="832"/>
      <c r="N23" s="832"/>
      <c r="O23" s="893"/>
      <c r="P23" s="893"/>
      <c r="Q23" s="103"/>
      <c r="R23" s="117"/>
      <c r="S23" s="117"/>
      <c r="T23" s="117"/>
      <c r="U23" s="117"/>
      <c r="V23" s="117"/>
      <c r="W23" s="117"/>
      <c r="X23" s="117"/>
      <c r="Y23" s="117"/>
      <c r="Z23" s="81"/>
      <c r="AA23" s="82"/>
    </row>
    <row r="24" spans="1:30" s="71" customFormat="1" ht="30" customHeight="1" x14ac:dyDescent="0.15">
      <c r="B24" s="834" t="s">
        <v>76</v>
      </c>
      <c r="C24" s="828"/>
      <c r="D24" s="828"/>
      <c r="E24" s="829"/>
      <c r="F24" s="75"/>
      <c r="G24" s="304" t="s">
        <v>174</v>
      </c>
      <c r="H24" s="892"/>
      <c r="I24" s="892"/>
      <c r="J24" s="892"/>
      <c r="K24" s="892"/>
      <c r="L24" s="892"/>
      <c r="M24" s="892"/>
      <c r="N24" s="76"/>
      <c r="O24" s="848" t="s">
        <v>107</v>
      </c>
      <c r="P24" s="849"/>
      <c r="Q24" s="849"/>
      <c r="R24" s="850"/>
      <c r="S24" s="105"/>
      <c r="T24" s="881" t="s">
        <v>181</v>
      </c>
      <c r="U24" s="882"/>
      <c r="V24" s="882"/>
      <c r="W24" s="882"/>
      <c r="X24" s="884"/>
      <c r="Y24" s="884"/>
      <c r="Z24" s="886" t="s">
        <v>108</v>
      </c>
      <c r="AA24" s="872"/>
    </row>
    <row r="25" spans="1:30" s="71" customFormat="1" ht="30" customHeight="1" x14ac:dyDescent="0.15">
      <c r="B25" s="827" t="s">
        <v>80</v>
      </c>
      <c r="C25" s="828"/>
      <c r="D25" s="828"/>
      <c r="E25" s="829"/>
      <c r="F25" s="75"/>
      <c r="G25" s="304" t="s">
        <v>174</v>
      </c>
      <c r="H25" s="892"/>
      <c r="I25" s="892"/>
      <c r="J25" s="892"/>
      <c r="K25" s="892"/>
      <c r="L25" s="892"/>
      <c r="M25" s="892"/>
      <c r="N25" s="76"/>
      <c r="O25" s="851"/>
      <c r="P25" s="852"/>
      <c r="Q25" s="852"/>
      <c r="R25" s="853"/>
      <c r="S25" s="75"/>
      <c r="T25" s="883"/>
      <c r="U25" s="883"/>
      <c r="V25" s="883"/>
      <c r="W25" s="883"/>
      <c r="X25" s="885"/>
      <c r="Y25" s="885"/>
      <c r="Z25" s="887"/>
      <c r="AA25" s="873"/>
    </row>
    <row r="26" spans="1:30" s="71" customFormat="1" ht="60" customHeight="1" x14ac:dyDescent="0.15">
      <c r="B26" s="834" t="s">
        <v>2</v>
      </c>
      <c r="C26" s="828"/>
      <c r="D26" s="828"/>
      <c r="E26" s="829"/>
      <c r="F26" s="75"/>
      <c r="G26" s="324" t="s">
        <v>194</v>
      </c>
      <c r="H26" s="94"/>
      <c r="I26" s="102" t="s">
        <v>3</v>
      </c>
      <c r="J26" s="102"/>
      <c r="K26" s="103" t="s">
        <v>4</v>
      </c>
      <c r="L26" s="103"/>
      <c r="M26" s="103" t="s">
        <v>5</v>
      </c>
      <c r="N26" s="204"/>
      <c r="O26" s="827" t="s">
        <v>137</v>
      </c>
      <c r="P26" s="828"/>
      <c r="Q26" s="828"/>
      <c r="R26" s="829"/>
      <c r="S26" s="75"/>
      <c r="T26" s="323" t="s">
        <v>194</v>
      </c>
      <c r="U26" s="116"/>
      <c r="V26" s="95" t="s">
        <v>3</v>
      </c>
      <c r="W26" s="84"/>
      <c r="X26" s="95" t="s">
        <v>4</v>
      </c>
      <c r="Y26" s="93"/>
      <c r="Z26" s="95" t="s">
        <v>5</v>
      </c>
      <c r="AA26" s="96"/>
    </row>
    <row r="27" spans="1:30" ht="9" customHeight="1" x14ac:dyDescent="0.1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</row>
    <row r="28" spans="1:30" s="13" customFormat="1" x14ac:dyDescent="0.15">
      <c r="B28" s="13" t="s">
        <v>151</v>
      </c>
      <c r="C28" s="299" t="s">
        <v>156</v>
      </c>
      <c r="D28" s="13" t="s">
        <v>138</v>
      </c>
    </row>
  </sheetData>
  <mergeCells count="23">
    <mergeCell ref="R13:Y13"/>
    <mergeCell ref="M12:O13"/>
    <mergeCell ref="B2:E2"/>
    <mergeCell ref="F2:L2"/>
    <mergeCell ref="R12:Z12"/>
    <mergeCell ref="E9:J9"/>
    <mergeCell ref="C8:L8"/>
    <mergeCell ref="O26:R26"/>
    <mergeCell ref="B26:E26"/>
    <mergeCell ref="B23:E23"/>
    <mergeCell ref="B24:E24"/>
    <mergeCell ref="O24:R25"/>
    <mergeCell ref="O23:P23"/>
    <mergeCell ref="AA24:AA25"/>
    <mergeCell ref="B25:E25"/>
    <mergeCell ref="G23:N23"/>
    <mergeCell ref="B21:E22"/>
    <mergeCell ref="T24:W25"/>
    <mergeCell ref="X24:Y25"/>
    <mergeCell ref="Z24:Z25"/>
    <mergeCell ref="G21:AA22"/>
    <mergeCell ref="H24:M24"/>
    <mergeCell ref="H25:M25"/>
  </mergeCells>
  <phoneticPr fontId="8"/>
  <dataValidations count="1">
    <dataValidation imeMode="halfAlpha" allowBlank="1" showInputMessage="1" showErrorMessage="1" sqref="Y6 U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defaultRowHeight="13.5" x14ac:dyDescent="0.15"/>
  <cols>
    <col min="1" max="1" width="2.625" style="205" customWidth="1"/>
    <col min="2" max="2" width="52.375" style="205" customWidth="1"/>
    <col min="3" max="3" width="29" style="205" customWidth="1"/>
    <col min="4" max="4" width="5.5" style="205" customWidth="1"/>
    <col min="5" max="5" width="36.875" style="205" customWidth="1"/>
    <col min="6" max="6" width="3.25" style="205" customWidth="1"/>
    <col min="7" max="16384" width="9" style="205"/>
  </cols>
  <sheetData>
    <row r="1" spans="1:7" x14ac:dyDescent="0.15">
      <c r="A1" s="172"/>
      <c r="B1" s="172"/>
      <c r="C1" s="172"/>
      <c r="D1" s="172"/>
      <c r="E1" s="172"/>
      <c r="F1" s="172"/>
      <c r="G1" s="172"/>
    </row>
    <row r="2" spans="1:7" ht="26.25" customHeight="1" x14ac:dyDescent="0.15">
      <c r="A2" s="172"/>
      <c r="B2" s="899" t="s">
        <v>87</v>
      </c>
      <c r="C2" s="899"/>
      <c r="D2" s="899"/>
      <c r="E2" s="899"/>
      <c r="F2" s="108"/>
      <c r="G2" s="108"/>
    </row>
    <row r="3" spans="1:7" ht="18" customHeight="1" thickBot="1" x14ac:dyDescent="0.2">
      <c r="A3" s="108"/>
      <c r="B3" s="251"/>
      <c r="C3" s="252"/>
      <c r="D3" s="252"/>
      <c r="E3" s="253"/>
      <c r="F3" s="108"/>
      <c r="G3" s="108"/>
    </row>
    <row r="4" spans="1:7" s="172" customFormat="1" ht="51.75" customHeight="1" x14ac:dyDescent="0.15">
      <c r="A4" s="108"/>
      <c r="B4" s="254" t="s">
        <v>86</v>
      </c>
      <c r="C4" s="900" t="s">
        <v>88</v>
      </c>
      <c r="D4" s="901"/>
      <c r="E4" s="255" t="s">
        <v>106</v>
      </c>
      <c r="F4" s="108"/>
      <c r="G4" s="108"/>
    </row>
    <row r="5" spans="1:7" s="108" customFormat="1" ht="34.5" customHeight="1" x14ac:dyDescent="0.15">
      <c r="B5" s="256"/>
      <c r="C5" s="257"/>
      <c r="D5" s="206"/>
      <c r="E5" s="258"/>
    </row>
    <row r="6" spans="1:7" s="108" customFormat="1" ht="34.5" customHeight="1" x14ac:dyDescent="0.15">
      <c r="B6" s="259"/>
      <c r="C6" s="260"/>
      <c r="D6" s="207"/>
      <c r="E6" s="261"/>
    </row>
    <row r="7" spans="1:7" s="108" customFormat="1" ht="34.5" customHeight="1" x14ac:dyDescent="0.15">
      <c r="B7" s="256"/>
      <c r="C7" s="257"/>
      <c r="D7" s="206"/>
      <c r="E7" s="258"/>
    </row>
    <row r="8" spans="1:7" s="108" customFormat="1" ht="34.5" customHeight="1" x14ac:dyDescent="0.15">
      <c r="B8" s="259"/>
      <c r="C8" s="260"/>
      <c r="D8" s="207"/>
      <c r="E8" s="261"/>
    </row>
    <row r="9" spans="1:7" s="108" customFormat="1" ht="34.5" customHeight="1" x14ac:dyDescent="0.15">
      <c r="B9" s="256"/>
      <c r="C9" s="257"/>
      <c r="D9" s="206"/>
      <c r="E9" s="258"/>
    </row>
    <row r="10" spans="1:7" s="108" customFormat="1" ht="34.5" customHeight="1" x14ac:dyDescent="0.15">
      <c r="B10" s="259"/>
      <c r="C10" s="260"/>
      <c r="D10" s="207"/>
      <c r="E10" s="261"/>
    </row>
    <row r="11" spans="1:7" s="108" customFormat="1" ht="34.5" customHeight="1" x14ac:dyDescent="0.15">
      <c r="B11" s="256"/>
      <c r="C11" s="257"/>
      <c r="D11" s="206"/>
      <c r="E11" s="258"/>
    </row>
    <row r="12" spans="1:7" s="108" customFormat="1" ht="34.5" customHeight="1" x14ac:dyDescent="0.15">
      <c r="B12" s="259"/>
      <c r="C12" s="260"/>
      <c r="D12" s="207"/>
      <c r="E12" s="261"/>
    </row>
    <row r="13" spans="1:7" s="108" customFormat="1" ht="34.5" customHeight="1" x14ac:dyDescent="0.15">
      <c r="B13" s="256"/>
      <c r="C13" s="257"/>
      <c r="D13" s="206"/>
      <c r="E13" s="258"/>
    </row>
    <row r="14" spans="1:7" s="108" customFormat="1" ht="34.5" customHeight="1" x14ac:dyDescent="0.15">
      <c r="B14" s="259"/>
      <c r="C14" s="260"/>
      <c r="D14" s="207"/>
      <c r="E14" s="261"/>
    </row>
    <row r="15" spans="1:7" s="108" customFormat="1" ht="34.5" customHeight="1" x14ac:dyDescent="0.15">
      <c r="B15" s="259"/>
      <c r="C15" s="260"/>
      <c r="D15" s="207"/>
      <c r="E15" s="261"/>
    </row>
    <row r="16" spans="1:7" s="108" customFormat="1" ht="34.5" customHeight="1" thickBot="1" x14ac:dyDescent="0.2">
      <c r="B16" s="262"/>
      <c r="C16" s="263"/>
      <c r="D16" s="208"/>
      <c r="E16" s="264"/>
    </row>
    <row r="17" spans="1:7" x14ac:dyDescent="0.15">
      <c r="A17" s="108"/>
      <c r="B17" s="108"/>
      <c r="C17" s="108"/>
      <c r="D17" s="108"/>
      <c r="E17" s="108"/>
      <c r="F17" s="108"/>
      <c r="G17" s="108"/>
    </row>
    <row r="18" spans="1:7" x14ac:dyDescent="0.15">
      <c r="A18" s="108"/>
      <c r="B18" s="108"/>
      <c r="C18" s="108"/>
      <c r="D18" s="108"/>
      <c r="E18" s="108"/>
      <c r="F18" s="108"/>
      <c r="G18" s="108"/>
    </row>
  </sheetData>
  <mergeCells count="2">
    <mergeCell ref="B2:E2"/>
    <mergeCell ref="C4:D4"/>
  </mergeCells>
  <phoneticPr fontId="16"/>
  <conditionalFormatting sqref="B5:C5">
    <cfRule type="cellIs" dxfId="1" priority="1" stopIfTrue="1" operator="notEqual">
      <formula>""</formula>
    </cfRule>
  </conditionalFormatting>
  <pageMargins left="0.6692913385826772" right="0.70866141732283472" top="0.74803149606299213" bottom="0.23622047244094491" header="0.51181102362204722" footer="0.39370078740157477"/>
  <pageSetup paperSize="9" orientation="landscape" verticalDpi="1200" r:id="rId1"/>
  <headerFooter alignWithMargins="0">
    <oddFooter>&amp;C&amp;"ＭＳ ゴシック,標準"&amp;10 9-15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AD32"/>
  <sheetViews>
    <sheetView zoomScaleNormal="100" workbookViewId="0"/>
  </sheetViews>
  <sheetFormatPr defaultRowHeight="13.5" x14ac:dyDescent="0.15"/>
  <cols>
    <col min="1" max="1" width="1.25" style="136" customWidth="1"/>
    <col min="2" max="4" width="4.125" style="136" customWidth="1"/>
    <col min="5" max="5" width="1.375" style="136" customWidth="1"/>
    <col min="6" max="6" width="4.625" style="136" customWidth="1"/>
    <col min="7" max="11" width="3.375" style="136" customWidth="1"/>
    <col min="12" max="12" width="3.75" style="136" customWidth="1"/>
    <col min="13" max="13" width="4.25" style="136" customWidth="1"/>
    <col min="14" max="17" width="3.375" style="136" customWidth="1"/>
    <col min="18" max="24" width="3.125" style="136" customWidth="1"/>
    <col min="25" max="27" width="3.625" style="136" customWidth="1"/>
    <col min="28" max="29" width="4.625" style="136" customWidth="1"/>
    <col min="30" max="16384" width="9" style="136"/>
  </cols>
  <sheetData>
    <row r="1" spans="1:30" s="139" customFormat="1" ht="30" customHeight="1" x14ac:dyDescent="0.15">
      <c r="A1" s="118"/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</row>
    <row r="2" spans="1:30" ht="30" customHeight="1" x14ac:dyDescent="0.2">
      <c r="A2" s="118"/>
      <c r="B2" s="902" t="s">
        <v>85</v>
      </c>
      <c r="C2" s="902"/>
      <c r="D2" s="902"/>
      <c r="E2" s="902"/>
      <c r="F2" s="902"/>
      <c r="G2" s="902"/>
      <c r="H2" s="902"/>
      <c r="I2" s="902"/>
      <c r="J2" s="902"/>
      <c r="K2" s="902"/>
      <c r="L2" s="902"/>
      <c r="M2" s="902"/>
      <c r="N2" s="902"/>
      <c r="O2" s="902"/>
      <c r="P2" s="902"/>
      <c r="Q2" s="902"/>
      <c r="R2" s="902"/>
      <c r="S2" s="902"/>
      <c r="T2" s="902"/>
      <c r="U2" s="902"/>
      <c r="V2" s="902"/>
      <c r="W2" s="902"/>
      <c r="X2" s="902"/>
      <c r="Y2" s="902"/>
      <c r="Z2" s="127"/>
      <c r="AA2" s="127"/>
      <c r="AB2" s="119"/>
      <c r="AC2" s="119"/>
      <c r="AD2" s="119"/>
    </row>
    <row r="3" spans="1:30" ht="24" customHeight="1" x14ac:dyDescent="0.2">
      <c r="A3" s="119"/>
      <c r="B3" s="209"/>
      <c r="C3" s="127"/>
      <c r="D3" s="127"/>
      <c r="E3" s="127"/>
      <c r="F3" s="210"/>
      <c r="G3" s="210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19"/>
      <c r="AC3" s="119"/>
      <c r="AD3" s="119"/>
    </row>
    <row r="4" spans="1:30" ht="24" customHeight="1" x14ac:dyDescent="0.2">
      <c r="A4" s="119"/>
      <c r="B4" s="119"/>
      <c r="C4" s="119"/>
      <c r="D4" s="119"/>
      <c r="E4" s="119"/>
      <c r="F4" s="44"/>
      <c r="G4" s="44"/>
      <c r="H4" s="45"/>
      <c r="I4" s="119"/>
      <c r="J4" s="119"/>
      <c r="K4" s="119"/>
      <c r="L4" s="119"/>
      <c r="M4" s="119"/>
      <c r="N4" s="119"/>
      <c r="O4" s="119"/>
      <c r="P4" s="119"/>
      <c r="R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</row>
    <row r="5" spans="1:30" ht="21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39"/>
      <c r="R5" s="325" t="s">
        <v>194</v>
      </c>
      <c r="S5" s="212"/>
      <c r="T5" s="154" t="s">
        <v>3</v>
      </c>
      <c r="U5" s="213"/>
      <c r="V5" s="118" t="s">
        <v>4</v>
      </c>
      <c r="W5" s="173"/>
      <c r="X5" s="118" t="s">
        <v>5</v>
      </c>
      <c r="AA5" s="18"/>
      <c r="AB5" s="119"/>
      <c r="AC5" s="119"/>
      <c r="AD5" s="119"/>
    </row>
    <row r="6" spans="1:30" ht="21" customHeight="1" x14ac:dyDescent="0.15">
      <c r="A6" s="119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94"/>
      <c r="W6" s="119"/>
      <c r="X6" s="119"/>
      <c r="Y6" s="119"/>
      <c r="Z6" s="119"/>
      <c r="AA6" s="119"/>
      <c r="AB6" s="119"/>
      <c r="AC6" s="119"/>
      <c r="AD6" s="119"/>
    </row>
    <row r="7" spans="1:30" ht="20.25" customHeight="1" x14ac:dyDescent="0.15">
      <c r="A7" s="119"/>
      <c r="B7" s="119"/>
      <c r="C7" s="633" t="s">
        <v>180</v>
      </c>
      <c r="D7" s="740"/>
      <c r="E7" s="740"/>
      <c r="F7" s="740"/>
      <c r="G7" s="740"/>
      <c r="H7" s="740"/>
      <c r="I7" s="740"/>
      <c r="J7" s="740"/>
      <c r="K7" s="740"/>
      <c r="L7" s="740"/>
      <c r="M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</row>
    <row r="8" spans="1:30" ht="24" customHeight="1" x14ac:dyDescent="0.15">
      <c r="A8" s="119"/>
      <c r="B8" s="122"/>
      <c r="C8" s="119"/>
      <c r="D8" s="194" t="s">
        <v>11</v>
      </c>
      <c r="E8" s="211"/>
      <c r="F8" s="910"/>
      <c r="G8" s="911"/>
      <c r="H8" s="911"/>
      <c r="I8" s="911"/>
      <c r="J8" s="911"/>
      <c r="K8" s="309" t="s">
        <v>178</v>
      </c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</row>
    <row r="9" spans="1:30" ht="24" customHeight="1" x14ac:dyDescent="0.15">
      <c r="A9" s="119"/>
      <c r="B9" s="122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</row>
    <row r="10" spans="1:30" ht="24" customHeight="1" x14ac:dyDescent="0.15">
      <c r="A10" s="119"/>
      <c r="B10" s="122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</row>
    <row r="11" spans="1:30" ht="24" customHeight="1" x14ac:dyDescent="0.1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24"/>
      <c r="T11" s="124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</row>
    <row r="12" spans="1:30" ht="29.25" customHeight="1" x14ac:dyDescent="0.15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907" t="s">
        <v>81</v>
      </c>
      <c r="N12" s="907"/>
      <c r="O12" s="214" t="s">
        <v>12</v>
      </c>
      <c r="P12" s="119"/>
      <c r="Q12" s="912"/>
      <c r="R12" s="913"/>
      <c r="S12" s="913"/>
      <c r="T12" s="913"/>
      <c r="U12" s="913"/>
      <c r="V12" s="913"/>
      <c r="W12" s="913"/>
      <c r="X12" s="913"/>
      <c r="Y12" s="913"/>
      <c r="Z12" s="119"/>
      <c r="AA12" s="119"/>
      <c r="AB12" s="119"/>
      <c r="AC12" s="119"/>
      <c r="AD12" s="119"/>
    </row>
    <row r="13" spans="1:30" ht="29.25" customHeight="1" x14ac:dyDescent="0.15">
      <c r="A13" s="119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907"/>
      <c r="N13" s="907"/>
      <c r="O13" s="214" t="s">
        <v>13</v>
      </c>
      <c r="P13" s="119"/>
      <c r="Q13" s="914"/>
      <c r="R13" s="915"/>
      <c r="S13" s="915"/>
      <c r="T13" s="915"/>
      <c r="U13" s="915"/>
      <c r="V13" s="915"/>
      <c r="W13" s="915"/>
      <c r="X13" s="915"/>
      <c r="Y13" s="916"/>
      <c r="Z13" s="119"/>
      <c r="AA13" s="119"/>
      <c r="AB13" s="119"/>
      <c r="AC13" s="119"/>
      <c r="AD13" s="119"/>
    </row>
    <row r="14" spans="1:30" s="72" customFormat="1" ht="29.25" customHeight="1" x14ac:dyDescent="0.1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23"/>
      <c r="P14" s="119"/>
      <c r="Q14" s="18"/>
      <c r="R14" s="140"/>
      <c r="S14" s="903"/>
      <c r="T14" s="904"/>
      <c r="U14" s="904"/>
      <c r="V14" s="904"/>
      <c r="W14" s="904"/>
      <c r="X14" s="904"/>
      <c r="Y14" s="510"/>
      <c r="Z14" s="121"/>
      <c r="AA14" s="121"/>
      <c r="AB14" s="121"/>
      <c r="AC14" s="121"/>
      <c r="AD14" s="121"/>
    </row>
    <row r="15" spans="1:30" s="72" customFormat="1" ht="28.5" customHeight="1" x14ac:dyDescent="0.15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96"/>
      <c r="Q15" s="121"/>
      <c r="R15" s="170"/>
      <c r="S15" s="121"/>
      <c r="T15" s="169"/>
      <c r="U15" s="169"/>
      <c r="V15" s="170"/>
      <c r="W15" s="121"/>
      <c r="X15" s="121"/>
      <c r="Y15" s="121"/>
      <c r="Z15" s="121"/>
      <c r="AA15" s="121"/>
      <c r="AB15" s="121"/>
      <c r="AC15" s="121"/>
      <c r="AD15" s="121"/>
    </row>
    <row r="16" spans="1:30" ht="30" customHeight="1" x14ac:dyDescent="0.2">
      <c r="A16" s="121"/>
      <c r="B16" s="121"/>
      <c r="C16" s="121"/>
      <c r="D16" s="121"/>
      <c r="E16" s="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</row>
    <row r="17" spans="1:30" s="72" customFormat="1" ht="30" customHeight="1" x14ac:dyDescent="0.15">
      <c r="A17" s="118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215"/>
      <c r="T17" s="215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</row>
    <row r="18" spans="1:30" s="72" customFormat="1" ht="58.5" customHeight="1" x14ac:dyDescent="0.15">
      <c r="A18" s="121"/>
      <c r="B18" s="908" t="s">
        <v>164</v>
      </c>
      <c r="C18" s="909"/>
      <c r="D18" s="909"/>
      <c r="E18" s="121"/>
      <c r="F18" s="905"/>
      <c r="G18" s="906"/>
      <c r="H18" s="906"/>
      <c r="I18" s="906"/>
      <c r="J18" s="906"/>
      <c r="K18" s="906"/>
      <c r="L18" s="906"/>
      <c r="M18" s="906"/>
      <c r="N18" s="906"/>
      <c r="O18" s="906"/>
      <c r="P18" s="906"/>
      <c r="Q18" s="906"/>
      <c r="R18" s="906"/>
      <c r="S18" s="906"/>
      <c r="T18" s="906"/>
      <c r="U18" s="906"/>
      <c r="V18" s="906"/>
      <c r="W18" s="906"/>
      <c r="X18" s="906"/>
      <c r="Y18" s="906"/>
      <c r="Z18" s="216"/>
      <c r="AA18" s="216"/>
      <c r="AB18" s="121"/>
      <c r="AC18" s="121"/>
      <c r="AD18" s="121"/>
    </row>
    <row r="19" spans="1:30" s="72" customFormat="1" x14ac:dyDescent="0.15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</row>
    <row r="20" spans="1:30" s="72" customFormat="1" x14ac:dyDescent="0.15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</row>
    <row r="21" spans="1:30" s="72" customFormat="1" x14ac:dyDescent="0.15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</row>
    <row r="22" spans="1:30" s="72" customFormat="1" x14ac:dyDescent="0.1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</row>
    <row r="23" spans="1:30" s="72" customFormat="1" ht="18" customHeight="1" x14ac:dyDescent="0.15">
      <c r="A23" s="121"/>
      <c r="B23" s="312" t="s">
        <v>188</v>
      </c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121"/>
      <c r="W23" s="121"/>
      <c r="X23" s="121"/>
      <c r="Y23" s="121"/>
      <c r="Z23" s="121"/>
      <c r="AA23" s="121"/>
      <c r="AB23" s="121"/>
      <c r="AC23" s="121"/>
      <c r="AD23" s="121"/>
    </row>
    <row r="24" spans="1:30" s="72" customFormat="1" x14ac:dyDescent="0.1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</row>
    <row r="25" spans="1:30" x14ac:dyDescent="0.15">
      <c r="A25" s="119"/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</row>
    <row r="26" spans="1:30" x14ac:dyDescent="0.15">
      <c r="A26" s="119"/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</row>
    <row r="27" spans="1:30" x14ac:dyDescent="0.15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</row>
    <row r="28" spans="1:30" x14ac:dyDescent="0.15">
      <c r="A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</row>
    <row r="29" spans="1:30" x14ac:dyDescent="0.15">
      <c r="A29" s="119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</row>
    <row r="30" spans="1:30" x14ac:dyDescent="0.15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</row>
    <row r="32" spans="1:30" x14ac:dyDescent="0.15">
      <c r="B32" s="119"/>
    </row>
  </sheetData>
  <mergeCells count="9">
    <mergeCell ref="B2:Y2"/>
    <mergeCell ref="S14:X14"/>
    <mergeCell ref="F18:Y18"/>
    <mergeCell ref="M12:N13"/>
    <mergeCell ref="B18:D18"/>
    <mergeCell ref="F8:J8"/>
    <mergeCell ref="Q12:Y12"/>
    <mergeCell ref="Q13:Y13"/>
    <mergeCell ref="C7:L7"/>
  </mergeCells>
  <phoneticPr fontId="8"/>
  <conditionalFormatting sqref="S5 U5 W5">
    <cfRule type="cellIs" dxfId="0" priority="1" stopIfTrue="1" operator="notEqual">
      <formula>""</formula>
    </cfRule>
  </conditionalFormatting>
  <dataValidations disablePrompts="1" count="1">
    <dataValidation imeMode="halfAlpha" allowBlank="1" showInputMessage="1" showErrorMessage="1" sqref="S5"/>
  </dataValidations>
  <printOptions gridLinesSet="0"/>
  <pageMargins left="0.82" right="0.43" top="0.9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9-16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zoomScaleSheetLayoutView="100" workbookViewId="0">
      <selection sqref="A1:G1"/>
    </sheetView>
  </sheetViews>
  <sheetFormatPr defaultRowHeight="13.5" x14ac:dyDescent="0.15"/>
  <cols>
    <col min="1" max="1" width="29.75" customWidth="1"/>
    <col min="2" max="2" width="10.625" customWidth="1"/>
    <col min="3" max="3" width="61.75" customWidth="1"/>
    <col min="4" max="7" width="6.625" customWidth="1"/>
    <col min="8" max="8" width="2.125" customWidth="1"/>
  </cols>
  <sheetData>
    <row r="1" spans="1:9" ht="23.25" customHeight="1" x14ac:dyDescent="0.15">
      <c r="A1" s="917" t="s">
        <v>171</v>
      </c>
      <c r="B1" s="917"/>
      <c r="C1" s="917"/>
      <c r="D1" s="917"/>
      <c r="E1" s="917"/>
      <c r="F1" s="917"/>
      <c r="G1" s="917"/>
      <c r="H1" s="189"/>
      <c r="I1" s="189"/>
    </row>
    <row r="2" spans="1:9" ht="9" customHeight="1" thickBot="1" x14ac:dyDescent="0.2">
      <c r="A2" s="265"/>
      <c r="B2" s="266"/>
      <c r="C2" s="266"/>
      <c r="D2" s="266"/>
      <c r="E2" s="266"/>
      <c r="F2" s="266"/>
      <c r="G2" s="267"/>
      <c r="H2" s="189"/>
      <c r="I2" s="189"/>
    </row>
    <row r="3" spans="1:9" s="202" customFormat="1" ht="51.75" customHeight="1" x14ac:dyDescent="0.15">
      <c r="A3" s="268" t="s">
        <v>89</v>
      </c>
      <c r="B3" s="918" t="s">
        <v>90</v>
      </c>
      <c r="C3" s="919"/>
      <c r="D3" s="269" t="s">
        <v>100</v>
      </c>
      <c r="E3" s="270" t="s">
        <v>101</v>
      </c>
      <c r="F3" s="270" t="s">
        <v>102</v>
      </c>
      <c r="G3" s="271" t="s">
        <v>103</v>
      </c>
      <c r="H3" s="189"/>
      <c r="I3" s="189"/>
    </row>
    <row r="4" spans="1:9" s="202" customFormat="1" ht="36.75" customHeight="1" x14ac:dyDescent="0.15">
      <c r="A4" s="920" t="s">
        <v>93</v>
      </c>
      <c r="B4" s="272" t="s">
        <v>139</v>
      </c>
      <c r="C4" s="273" t="s">
        <v>96</v>
      </c>
      <c r="D4" s="274"/>
      <c r="E4" s="275"/>
      <c r="F4" s="275"/>
      <c r="G4" s="276"/>
      <c r="H4" s="189"/>
      <c r="I4" s="189"/>
    </row>
    <row r="5" spans="1:9" s="202" customFormat="1" ht="36.75" customHeight="1" x14ac:dyDescent="0.15">
      <c r="A5" s="921"/>
      <c r="B5" s="272" t="s">
        <v>91</v>
      </c>
      <c r="C5" s="277" t="s">
        <v>95</v>
      </c>
      <c r="D5" s="278"/>
      <c r="E5" s="279"/>
      <c r="F5" s="279"/>
      <c r="G5" s="280"/>
      <c r="H5" s="189"/>
      <c r="I5" s="189"/>
    </row>
    <row r="6" spans="1:9" s="202" customFormat="1" ht="36.75" customHeight="1" x14ac:dyDescent="0.15">
      <c r="A6" s="922"/>
      <c r="B6" s="272" t="s">
        <v>92</v>
      </c>
      <c r="C6" s="273" t="s">
        <v>97</v>
      </c>
      <c r="D6" s="274"/>
      <c r="E6" s="275"/>
      <c r="F6" s="275"/>
      <c r="G6" s="276"/>
      <c r="H6" s="189"/>
      <c r="I6" s="189"/>
    </row>
    <row r="7" spans="1:9" s="202" customFormat="1" ht="36.75" customHeight="1" x14ac:dyDescent="0.15">
      <c r="A7" s="920" t="s">
        <v>94</v>
      </c>
      <c r="B7" s="272" t="s">
        <v>140</v>
      </c>
      <c r="C7" s="277" t="s">
        <v>98</v>
      </c>
      <c r="D7" s="278"/>
      <c r="E7" s="279"/>
      <c r="F7" s="279"/>
      <c r="G7" s="280"/>
      <c r="H7" s="189"/>
      <c r="I7" s="189"/>
    </row>
    <row r="8" spans="1:9" s="202" customFormat="1" ht="36.75" customHeight="1" x14ac:dyDescent="0.15">
      <c r="A8" s="921"/>
      <c r="B8" s="272" t="s">
        <v>91</v>
      </c>
      <c r="C8" s="273" t="s">
        <v>99</v>
      </c>
      <c r="D8" s="274"/>
      <c r="E8" s="275"/>
      <c r="F8" s="275"/>
      <c r="G8" s="276"/>
      <c r="H8" s="189"/>
      <c r="I8" s="189"/>
    </row>
    <row r="9" spans="1:9" s="202" customFormat="1" ht="36.75" customHeight="1" x14ac:dyDescent="0.15">
      <c r="A9" s="922"/>
      <c r="B9" s="281"/>
      <c r="C9" s="282"/>
      <c r="D9" s="278"/>
      <c r="E9" s="279"/>
      <c r="F9" s="279"/>
      <c r="G9" s="280"/>
      <c r="H9" s="189"/>
      <c r="I9" s="189"/>
    </row>
    <row r="10" spans="1:9" s="202" customFormat="1" ht="36.75" customHeight="1" x14ac:dyDescent="0.15">
      <c r="A10" s="283"/>
      <c r="B10" s="275"/>
      <c r="C10" s="284"/>
      <c r="D10" s="274"/>
      <c r="E10" s="275"/>
      <c r="F10" s="275"/>
      <c r="G10" s="276"/>
      <c r="H10" s="189"/>
      <c r="I10" s="189"/>
    </row>
    <row r="11" spans="1:9" s="202" customFormat="1" ht="36.75" customHeight="1" x14ac:dyDescent="0.15">
      <c r="A11" s="285"/>
      <c r="B11" s="275"/>
      <c r="C11" s="284"/>
      <c r="D11" s="274"/>
      <c r="E11" s="275"/>
      <c r="F11" s="275"/>
      <c r="G11" s="276"/>
      <c r="H11" s="189"/>
      <c r="I11" s="189"/>
    </row>
    <row r="12" spans="1:9" s="202" customFormat="1" ht="36.75" customHeight="1" x14ac:dyDescent="0.15">
      <c r="A12" s="285"/>
      <c r="B12" s="279"/>
      <c r="C12" s="286"/>
      <c r="D12" s="278"/>
      <c r="E12" s="279"/>
      <c r="F12" s="279"/>
      <c r="G12" s="280"/>
      <c r="H12" s="189"/>
      <c r="I12" s="189"/>
    </row>
    <row r="13" spans="1:9" s="202" customFormat="1" ht="36.75" customHeight="1" x14ac:dyDescent="0.15">
      <c r="A13" s="285"/>
      <c r="B13" s="275"/>
      <c r="C13" s="284"/>
      <c r="D13" s="274"/>
      <c r="E13" s="275"/>
      <c r="F13" s="275"/>
      <c r="G13" s="276"/>
      <c r="H13" s="189"/>
      <c r="I13" s="189"/>
    </row>
    <row r="14" spans="1:9" s="202" customFormat="1" ht="36.75" customHeight="1" thickBot="1" x14ac:dyDescent="0.2">
      <c r="A14" s="287"/>
      <c r="B14" s="288"/>
      <c r="C14" s="289"/>
      <c r="D14" s="290"/>
      <c r="E14" s="288"/>
      <c r="F14" s="288"/>
      <c r="G14" s="291"/>
      <c r="H14" s="189"/>
      <c r="I14" s="189"/>
    </row>
    <row r="15" spans="1:9" x14ac:dyDescent="0.15">
      <c r="A15" s="500" t="s">
        <v>196</v>
      </c>
      <c r="B15" s="327"/>
      <c r="C15" s="189"/>
      <c r="D15" s="189"/>
      <c r="E15" s="189"/>
      <c r="F15" s="189"/>
      <c r="G15" s="189"/>
      <c r="H15" s="189"/>
      <c r="I15" s="189"/>
    </row>
    <row r="16" spans="1:9" x14ac:dyDescent="0.15">
      <c r="A16" s="501" t="s">
        <v>197</v>
      </c>
      <c r="B16" s="327"/>
      <c r="C16" s="189"/>
      <c r="D16" s="189"/>
      <c r="E16" s="189"/>
      <c r="F16" s="189"/>
      <c r="G16" s="189"/>
      <c r="H16" s="189"/>
      <c r="I16" s="189"/>
    </row>
    <row r="17" spans="1:9" x14ac:dyDescent="0.15">
      <c r="A17" s="189"/>
      <c r="B17" s="189"/>
      <c r="C17" s="189"/>
      <c r="D17" s="189"/>
      <c r="E17" s="189"/>
      <c r="F17" s="189"/>
      <c r="G17" s="189"/>
      <c r="H17" s="189"/>
      <c r="I17" s="189"/>
    </row>
    <row r="18" spans="1:9" x14ac:dyDescent="0.15">
      <c r="A18" s="189"/>
      <c r="B18" s="189"/>
      <c r="C18" s="189"/>
      <c r="D18" s="189"/>
      <c r="E18" s="189"/>
      <c r="F18" s="189"/>
      <c r="G18" s="189"/>
      <c r="H18" s="189"/>
      <c r="I18" s="189"/>
    </row>
  </sheetData>
  <mergeCells count="4">
    <mergeCell ref="A1:G1"/>
    <mergeCell ref="B3:C3"/>
    <mergeCell ref="A4:A6"/>
    <mergeCell ref="A7:A9"/>
  </mergeCells>
  <phoneticPr fontId="16"/>
  <pageMargins left="0.6692913385826772" right="0.74803149606299213" top="0.98425196850393704" bottom="0.43307086614173229" header="0.51181102362204722" footer="0.39370078740157483"/>
  <pageSetup paperSize="9" orientation="landscape" verticalDpi="1200" r:id="rId1"/>
  <headerFooter alignWithMargins="0">
    <oddFooter>&amp;C&amp;"ＭＳ ゴシック,標準"&amp;10 9-17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184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3"/>
  <sheetViews>
    <sheetView workbookViewId="0"/>
  </sheetViews>
  <sheetFormatPr defaultRowHeight="13.5" x14ac:dyDescent="0.15"/>
  <cols>
    <col min="1" max="1" width="3.625" customWidth="1"/>
    <col min="2" max="2" width="8.125" style="17" customWidth="1"/>
    <col min="3" max="3" width="8.125" style="28" customWidth="1"/>
    <col min="4" max="4" width="9" style="17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29" t="e">
        <f>#REF!</f>
        <v>#REF!</v>
      </c>
      <c r="C1" s="30" t="s">
        <v>48</v>
      </c>
    </row>
    <row r="2" spans="2:15" x14ac:dyDescent="0.15">
      <c r="B2" s="25" t="e">
        <f>#REF!</f>
        <v>#REF!</v>
      </c>
      <c r="C2" s="28" t="e">
        <f>#REF!</f>
        <v>#REF!</v>
      </c>
      <c r="D2" s="25" t="e">
        <f>B2</f>
        <v>#REF!</v>
      </c>
      <c r="F2" s="23" t="s">
        <v>32</v>
      </c>
      <c r="G2" s="1" t="s">
        <v>43</v>
      </c>
      <c r="H2" s="1" t="e">
        <f>#REF!</f>
        <v>#REF!</v>
      </c>
      <c r="I2" s="1" t="s">
        <v>44</v>
      </c>
      <c r="J2" s="1" t="e">
        <f>#REF!</f>
        <v>#REF!</v>
      </c>
      <c r="K2" s="1" t="s">
        <v>45</v>
      </c>
      <c r="L2" s="1" t="e">
        <f>#REF!</f>
        <v>#REF!</v>
      </c>
      <c r="M2" s="1" t="s">
        <v>46</v>
      </c>
      <c r="N2" s="31" t="e">
        <f>DATE(H2+1988,J2,L2)</f>
        <v>#REF!</v>
      </c>
      <c r="O2" s="21" t="e">
        <f>VLOOKUP(N2,$B$2:$C$733,2)</f>
        <v>#REF!</v>
      </c>
    </row>
    <row r="3" spans="2:15" x14ac:dyDescent="0.15">
      <c r="B3" s="25" t="e">
        <f>#REF!</f>
        <v>#REF!</v>
      </c>
      <c r="C3" s="28" t="e">
        <f>#REF!</f>
        <v>#REF!</v>
      </c>
      <c r="D3" s="25" t="e">
        <f t="shared" ref="D3:D66" si="0">B3</f>
        <v>#REF!</v>
      </c>
      <c r="F3" s="23" t="s">
        <v>33</v>
      </c>
      <c r="G3" s="1" t="s">
        <v>47</v>
      </c>
      <c r="H3" s="1" t="e">
        <f>YEAR(N3)-1988</f>
        <v>#REF!</v>
      </c>
      <c r="I3" s="1" t="s">
        <v>3</v>
      </c>
      <c r="J3" s="1" t="e">
        <f>MONTH(N3)</f>
        <v>#REF!</v>
      </c>
      <c r="K3" s="1" t="s">
        <v>4</v>
      </c>
      <c r="L3" s="1" t="e">
        <f>DAY(N3)</f>
        <v>#REF!</v>
      </c>
      <c r="M3" s="1" t="s">
        <v>5</v>
      </c>
      <c r="N3" s="31" t="e">
        <f>VLOOKUP(O3,$C$2:$D$733,2)</f>
        <v>#REF!</v>
      </c>
      <c r="O3" t="e">
        <f>O2+1</f>
        <v>#REF!</v>
      </c>
    </row>
    <row r="4" spans="2:15" x14ac:dyDescent="0.15">
      <c r="B4" s="25" t="e">
        <f>#REF!</f>
        <v>#REF!</v>
      </c>
      <c r="C4" s="28" t="e">
        <f>#REF!</f>
        <v>#REF!</v>
      </c>
      <c r="D4" s="25" t="e">
        <f t="shared" si="0"/>
        <v>#REF!</v>
      </c>
      <c r="F4" s="23" t="s">
        <v>34</v>
      </c>
      <c r="G4" s="1" t="s">
        <v>47</v>
      </c>
      <c r="H4" s="27" t="e">
        <f>YEAR(N4)-1988</f>
        <v>#REF!</v>
      </c>
      <c r="I4" s="1" t="s">
        <v>44</v>
      </c>
      <c r="J4" s="1" t="e">
        <f>MONTH(N4)</f>
        <v>#REF!</v>
      </c>
      <c r="K4" s="1" t="s">
        <v>4</v>
      </c>
      <c r="L4" s="1" t="e">
        <f>DAY(N4)</f>
        <v>#REF!</v>
      </c>
      <c r="M4" s="1" t="s">
        <v>5</v>
      </c>
      <c r="N4" s="31" t="e">
        <f>IF(AND(#REF!="",NOT(#REF!="")),DATE(#REF!+1988,#REF!,#REF!),VLOOKUP(O4,$C$2:$D$733,2))</f>
        <v>#REF!</v>
      </c>
      <c r="O4" s="21" t="e">
        <f>O2+#REF!</f>
        <v>#REF!</v>
      </c>
    </row>
    <row r="5" spans="2:15" x14ac:dyDescent="0.15">
      <c r="B5" s="25" t="e">
        <f>#REF!</f>
        <v>#REF!</v>
      </c>
      <c r="C5" s="28" t="e">
        <f>#REF!</f>
        <v>#REF!</v>
      </c>
      <c r="D5" s="25" t="e">
        <f t="shared" si="0"/>
        <v>#REF!</v>
      </c>
      <c r="F5" s="26" t="s">
        <v>35</v>
      </c>
      <c r="G5" s="1" t="s">
        <v>47</v>
      </c>
      <c r="H5" s="27" t="e">
        <f>YEAR(N5)-1988</f>
        <v>#REF!</v>
      </c>
      <c r="I5" s="1" t="s">
        <v>3</v>
      </c>
      <c r="J5" s="1" t="e">
        <f>MONTH(N5)</f>
        <v>#REF!</v>
      </c>
      <c r="K5" s="1" t="s">
        <v>4</v>
      </c>
      <c r="L5" s="1" t="e">
        <f>DAY(N5)</f>
        <v>#REF!</v>
      </c>
      <c r="M5" s="1" t="s">
        <v>5</v>
      </c>
      <c r="N5" s="31" t="e">
        <f>IF(AND(#REF!="",NOT(#REF!="")),#REF!,VLOOKUP(O5,$C$2:$D$733,2))</f>
        <v>#REF!</v>
      </c>
      <c r="O5" s="22" t="e">
        <f>O2+#REF!+#REF!</f>
        <v>#REF!</v>
      </c>
    </row>
    <row r="6" spans="2:15" x14ac:dyDescent="0.15">
      <c r="B6" s="25" t="e">
        <f>#REF!</f>
        <v>#REF!</v>
      </c>
      <c r="C6" s="28" t="e">
        <f>#REF!</f>
        <v>#REF!</v>
      </c>
      <c r="D6" s="25" t="e">
        <f t="shared" si="0"/>
        <v>#REF!</v>
      </c>
    </row>
    <row r="7" spans="2:15" x14ac:dyDescent="0.15">
      <c r="B7" s="25" t="e">
        <f>#REF!</f>
        <v>#REF!</v>
      </c>
      <c r="C7" s="28" t="e">
        <f>#REF!</f>
        <v>#REF!</v>
      </c>
      <c r="D7" s="25" t="e">
        <f t="shared" si="0"/>
        <v>#REF!</v>
      </c>
      <c r="F7" s="4" t="s">
        <v>31</v>
      </c>
      <c r="G7" t="e">
        <f>B1</f>
        <v>#REF!</v>
      </c>
      <c r="H7" t="s">
        <v>40</v>
      </c>
      <c r="L7" t="e">
        <f>B1+1</f>
        <v>#REF!</v>
      </c>
      <c r="M7" t="s">
        <v>65</v>
      </c>
    </row>
    <row r="8" spans="2:15" x14ac:dyDescent="0.15">
      <c r="B8" s="25" t="e">
        <f>#REF!</f>
        <v>#REF!</v>
      </c>
      <c r="C8" s="28" t="e">
        <f>#REF!</f>
        <v>#REF!</v>
      </c>
      <c r="D8" s="25" t="e">
        <f t="shared" si="0"/>
        <v>#REF!</v>
      </c>
      <c r="F8" s="20" t="s">
        <v>36</v>
      </c>
      <c r="G8">
        <v>5</v>
      </c>
      <c r="H8">
        <v>3</v>
      </c>
    </row>
    <row r="9" spans="2:15" x14ac:dyDescent="0.15">
      <c r="B9" s="25" t="e">
        <f>#REF!</f>
        <v>#REF!</v>
      </c>
      <c r="C9" s="28" t="e">
        <f>#REF!</f>
        <v>#REF!</v>
      </c>
      <c r="D9" s="25" t="e">
        <f t="shared" si="0"/>
        <v>#REF!</v>
      </c>
      <c r="F9" s="20" t="s">
        <v>37</v>
      </c>
      <c r="G9">
        <v>5</v>
      </c>
      <c r="H9">
        <v>4</v>
      </c>
    </row>
    <row r="10" spans="2:15" x14ac:dyDescent="0.15">
      <c r="B10" s="25" t="e">
        <f>#REF!</f>
        <v>#REF!</v>
      </c>
      <c r="C10" s="28" t="e">
        <f>#REF!</f>
        <v>#REF!</v>
      </c>
      <c r="D10" s="25" t="e">
        <f t="shared" si="0"/>
        <v>#REF!</v>
      </c>
      <c r="F10" s="20" t="s">
        <v>38</v>
      </c>
      <c r="G10">
        <v>5</v>
      </c>
      <c r="H10">
        <v>5</v>
      </c>
    </row>
    <row r="11" spans="2:15" x14ac:dyDescent="0.15">
      <c r="B11" s="25" t="e">
        <f>#REF!</f>
        <v>#REF!</v>
      </c>
      <c r="C11" s="28" t="e">
        <f>#REF!</f>
        <v>#REF!</v>
      </c>
      <c r="D11" s="25" t="e">
        <f t="shared" si="0"/>
        <v>#REF!</v>
      </c>
      <c r="F11" s="20" t="s">
        <v>21</v>
      </c>
      <c r="G11">
        <v>8</v>
      </c>
      <c r="H11">
        <v>20</v>
      </c>
    </row>
    <row r="12" spans="2:15" x14ac:dyDescent="0.15">
      <c r="B12" s="25" t="e">
        <f>#REF!</f>
        <v>#REF!</v>
      </c>
      <c r="C12" s="28" t="e">
        <f>#REF!</f>
        <v>#REF!</v>
      </c>
      <c r="D12" s="25" t="e">
        <f t="shared" si="0"/>
        <v>#REF!</v>
      </c>
      <c r="F12" s="20" t="s">
        <v>22</v>
      </c>
      <c r="G12">
        <v>9</v>
      </c>
      <c r="H12">
        <v>15</v>
      </c>
    </row>
    <row r="13" spans="2:15" x14ac:dyDescent="0.15">
      <c r="B13" s="25" t="e">
        <f>#REF!</f>
        <v>#REF!</v>
      </c>
      <c r="C13" s="28" t="e">
        <f>#REF!</f>
        <v>#REF!</v>
      </c>
      <c r="D13" s="25" t="e">
        <f t="shared" si="0"/>
        <v>#REF!</v>
      </c>
      <c r="F13" s="20" t="s">
        <v>23</v>
      </c>
      <c r="G13">
        <v>9</v>
      </c>
      <c r="H13" s="32" t="e">
        <f>#REF!</f>
        <v>#REF!</v>
      </c>
      <c r="K13">
        <f>G13</f>
        <v>9</v>
      </c>
      <c r="L13" s="38" t="e">
        <f>#REF!</f>
        <v>#REF!</v>
      </c>
    </row>
    <row r="14" spans="2:15" x14ac:dyDescent="0.15">
      <c r="B14" s="25" t="e">
        <f>#REF!</f>
        <v>#REF!</v>
      </c>
      <c r="C14" s="28" t="e">
        <f>#REF!</f>
        <v>#REF!</v>
      </c>
      <c r="D14" s="25" t="e">
        <f t="shared" si="0"/>
        <v>#REF!</v>
      </c>
      <c r="F14" s="20" t="s">
        <v>24</v>
      </c>
      <c r="G14" s="3" t="s">
        <v>41</v>
      </c>
      <c r="H14" s="3"/>
    </row>
    <row r="15" spans="2:15" x14ac:dyDescent="0.15">
      <c r="B15" s="25" t="e">
        <f>#REF!</f>
        <v>#REF!</v>
      </c>
      <c r="C15" s="28" t="e">
        <f>#REF!</f>
        <v>#REF!</v>
      </c>
      <c r="D15" s="25" t="e">
        <f t="shared" si="0"/>
        <v>#REF!</v>
      </c>
      <c r="F15" s="2" t="s">
        <v>25</v>
      </c>
      <c r="G15">
        <v>11</v>
      </c>
      <c r="H15">
        <v>23</v>
      </c>
    </row>
    <row r="16" spans="2:15" x14ac:dyDescent="0.15">
      <c r="B16" s="25" t="e">
        <f>#REF!</f>
        <v>#REF!</v>
      </c>
      <c r="C16" s="28" t="e">
        <f>#REF!</f>
        <v>#REF!</v>
      </c>
      <c r="D16" s="25" t="e">
        <f t="shared" si="0"/>
        <v>#REF!</v>
      </c>
      <c r="F16" s="20" t="s">
        <v>26</v>
      </c>
      <c r="G16">
        <v>12</v>
      </c>
      <c r="H16">
        <v>23</v>
      </c>
    </row>
    <row r="17" spans="2:12" x14ac:dyDescent="0.15">
      <c r="B17" s="25" t="e">
        <f>#REF!</f>
        <v>#REF!</v>
      </c>
      <c r="C17" s="28" t="e">
        <f>#REF!</f>
        <v>#REF!</v>
      </c>
      <c r="D17" s="25" t="e">
        <f t="shared" si="0"/>
        <v>#REF!</v>
      </c>
      <c r="F17" s="5" t="s">
        <v>27</v>
      </c>
      <c r="G17">
        <v>12</v>
      </c>
      <c r="H17">
        <v>29</v>
      </c>
    </row>
    <row r="18" spans="2:12" x14ac:dyDescent="0.15">
      <c r="B18" s="25" t="e">
        <f>#REF!</f>
        <v>#REF!</v>
      </c>
      <c r="C18" s="28" t="e">
        <f>#REF!</f>
        <v>#REF!</v>
      </c>
      <c r="D18" s="25" t="e">
        <f t="shared" si="0"/>
        <v>#REF!</v>
      </c>
      <c r="F18" s="5" t="s">
        <v>27</v>
      </c>
      <c r="G18" s="24">
        <v>12</v>
      </c>
      <c r="H18">
        <v>30</v>
      </c>
    </row>
    <row r="19" spans="2:12" x14ac:dyDescent="0.15">
      <c r="B19" s="25" t="e">
        <f>#REF!</f>
        <v>#REF!</v>
      </c>
      <c r="C19" s="28" t="e">
        <f>#REF!</f>
        <v>#REF!</v>
      </c>
      <c r="D19" s="25" t="e">
        <f t="shared" si="0"/>
        <v>#REF!</v>
      </c>
      <c r="F19" s="5" t="s">
        <v>27</v>
      </c>
      <c r="G19">
        <v>12</v>
      </c>
      <c r="H19">
        <v>31</v>
      </c>
    </row>
    <row r="20" spans="2:12" x14ac:dyDescent="0.15">
      <c r="B20" s="25" t="e">
        <f>#REF!</f>
        <v>#REF!</v>
      </c>
      <c r="C20" s="28" t="e">
        <f>#REF!</f>
        <v>#REF!</v>
      </c>
      <c r="D20" s="25" t="e">
        <f t="shared" si="0"/>
        <v>#REF!</v>
      </c>
      <c r="F20" s="5" t="s">
        <v>39</v>
      </c>
      <c r="G20">
        <v>1</v>
      </c>
      <c r="H20">
        <v>1</v>
      </c>
    </row>
    <row r="21" spans="2:12" x14ac:dyDescent="0.15">
      <c r="B21" s="25" t="e">
        <f>#REF!</f>
        <v>#REF!</v>
      </c>
      <c r="C21" s="28" t="e">
        <f>#REF!</f>
        <v>#REF!</v>
      </c>
      <c r="D21" s="25" t="e">
        <f t="shared" si="0"/>
        <v>#REF!</v>
      </c>
      <c r="F21" s="5" t="s">
        <v>27</v>
      </c>
      <c r="G21">
        <v>1</v>
      </c>
      <c r="H21">
        <v>2</v>
      </c>
    </row>
    <row r="22" spans="2:12" x14ac:dyDescent="0.15">
      <c r="B22" s="25" t="e">
        <f>#REF!</f>
        <v>#REF!</v>
      </c>
      <c r="C22" s="28" t="e">
        <f>#REF!</f>
        <v>#REF!</v>
      </c>
      <c r="D22" s="25" t="e">
        <f t="shared" si="0"/>
        <v>#REF!</v>
      </c>
      <c r="F22" s="5" t="s">
        <v>27</v>
      </c>
      <c r="G22">
        <v>1</v>
      </c>
      <c r="H22">
        <v>3</v>
      </c>
    </row>
    <row r="23" spans="2:12" x14ac:dyDescent="0.15">
      <c r="B23" s="25" t="e">
        <f>#REF!</f>
        <v>#REF!</v>
      </c>
      <c r="C23" s="28" t="e">
        <f>#REF!</f>
        <v>#REF!</v>
      </c>
      <c r="D23" s="25" t="e">
        <f t="shared" si="0"/>
        <v>#REF!</v>
      </c>
      <c r="F23" s="20" t="s">
        <v>28</v>
      </c>
      <c r="G23" s="3" t="s">
        <v>42</v>
      </c>
      <c r="H23" s="3"/>
    </row>
    <row r="24" spans="2:12" x14ac:dyDescent="0.15">
      <c r="B24" s="25" t="e">
        <f>#REF!</f>
        <v>#REF!</v>
      </c>
      <c r="C24" s="28" t="e">
        <f>#REF!</f>
        <v>#REF!</v>
      </c>
      <c r="D24" s="25" t="e">
        <f t="shared" si="0"/>
        <v>#REF!</v>
      </c>
      <c r="F24" s="20" t="s">
        <v>29</v>
      </c>
      <c r="G24">
        <v>2</v>
      </c>
      <c r="H24">
        <v>11</v>
      </c>
    </row>
    <row r="25" spans="2:12" x14ac:dyDescent="0.15">
      <c r="B25" s="25" t="e">
        <f>#REF!</f>
        <v>#REF!</v>
      </c>
      <c r="C25" s="28" t="e">
        <f>#REF!</f>
        <v>#REF!</v>
      </c>
      <c r="D25" s="25" t="e">
        <f t="shared" si="0"/>
        <v>#REF!</v>
      </c>
      <c r="F25" s="20" t="s">
        <v>30</v>
      </c>
      <c r="G25">
        <v>3</v>
      </c>
      <c r="H25" s="33" t="e">
        <f>#REF!</f>
        <v>#REF!</v>
      </c>
      <c r="K25">
        <f>G25</f>
        <v>3</v>
      </c>
      <c r="L25" s="38" t="e">
        <f>#REF!</f>
        <v>#REF!</v>
      </c>
    </row>
    <row r="26" spans="2:12" x14ac:dyDescent="0.15">
      <c r="B26" s="25" t="e">
        <f>#REF!</f>
        <v>#REF!</v>
      </c>
      <c r="C26" s="28" t="e">
        <f>#REF!</f>
        <v>#REF!</v>
      </c>
      <c r="D26" s="25" t="e">
        <f t="shared" si="0"/>
        <v>#REF!</v>
      </c>
    </row>
    <row r="27" spans="2:12" x14ac:dyDescent="0.15">
      <c r="B27" s="25" t="e">
        <f>#REF!</f>
        <v>#REF!</v>
      </c>
      <c r="C27" s="28" t="e">
        <f>#REF!</f>
        <v>#REF!</v>
      </c>
      <c r="D27" s="25" t="e">
        <f t="shared" si="0"/>
        <v>#REF!</v>
      </c>
    </row>
    <row r="28" spans="2:12" x14ac:dyDescent="0.15">
      <c r="B28" s="25" t="e">
        <f>#REF!</f>
        <v>#REF!</v>
      </c>
      <c r="C28" s="28" t="e">
        <f>#REF!</f>
        <v>#REF!</v>
      </c>
      <c r="D28" s="25" t="e">
        <f t="shared" si="0"/>
        <v>#REF!</v>
      </c>
    </row>
    <row r="29" spans="2:12" x14ac:dyDescent="0.15">
      <c r="B29" s="25" t="e">
        <f>#REF!</f>
        <v>#REF!</v>
      </c>
      <c r="C29" s="28" t="e">
        <f>#REF!</f>
        <v>#REF!</v>
      </c>
      <c r="D29" s="25" t="e">
        <f t="shared" si="0"/>
        <v>#REF!</v>
      </c>
    </row>
    <row r="30" spans="2:12" x14ac:dyDescent="0.15">
      <c r="B30" s="25" t="e">
        <f>#REF!</f>
        <v>#REF!</v>
      </c>
      <c r="C30" s="28" t="e">
        <f>#REF!</f>
        <v>#REF!</v>
      </c>
      <c r="D30" s="25" t="e">
        <f t="shared" si="0"/>
        <v>#REF!</v>
      </c>
    </row>
    <row r="31" spans="2:12" x14ac:dyDescent="0.15">
      <c r="B31" s="25" t="e">
        <f>#REF!</f>
        <v>#REF!</v>
      </c>
      <c r="C31" s="28" t="e">
        <f>#REF!</f>
        <v>#REF!</v>
      </c>
      <c r="D31" s="25" t="e">
        <f t="shared" si="0"/>
        <v>#REF!</v>
      </c>
    </row>
    <row r="32" spans="2:12" x14ac:dyDescent="0.15">
      <c r="B32" s="25" t="e">
        <f>#REF!</f>
        <v>#REF!</v>
      </c>
      <c r="C32" s="28" t="e">
        <f>#REF!</f>
        <v>#REF!</v>
      </c>
      <c r="D32" s="25" t="e">
        <f t="shared" si="0"/>
        <v>#REF!</v>
      </c>
    </row>
    <row r="33" spans="2:4" x14ac:dyDescent="0.15">
      <c r="B33" s="25" t="e">
        <f>#REF!</f>
        <v>#REF!</v>
      </c>
      <c r="C33" s="28" t="e">
        <f>#REF!</f>
        <v>#REF!</v>
      </c>
      <c r="D33" s="25" t="e">
        <f t="shared" si="0"/>
        <v>#REF!</v>
      </c>
    </row>
    <row r="34" spans="2:4" x14ac:dyDescent="0.15">
      <c r="B34" s="25" t="e">
        <f>#REF!</f>
        <v>#REF!</v>
      </c>
      <c r="C34" s="28" t="e">
        <f>#REF!</f>
        <v>#REF!</v>
      </c>
      <c r="D34" s="25" t="e">
        <f t="shared" si="0"/>
        <v>#REF!</v>
      </c>
    </row>
    <row r="35" spans="2:4" x14ac:dyDescent="0.15">
      <c r="B35" s="25" t="e">
        <f>#REF!</f>
        <v>#REF!</v>
      </c>
      <c r="C35" s="28" t="e">
        <f>#REF!</f>
        <v>#REF!</v>
      </c>
      <c r="D35" s="25" t="e">
        <f t="shared" si="0"/>
        <v>#REF!</v>
      </c>
    </row>
    <row r="36" spans="2:4" x14ac:dyDescent="0.15">
      <c r="B36" s="25" t="e">
        <f>#REF!</f>
        <v>#REF!</v>
      </c>
      <c r="C36" s="28" t="e">
        <f>#REF!</f>
        <v>#REF!</v>
      </c>
      <c r="D36" s="25" t="e">
        <f t="shared" si="0"/>
        <v>#REF!</v>
      </c>
    </row>
    <row r="37" spans="2:4" x14ac:dyDescent="0.15">
      <c r="B37" s="25" t="e">
        <f>#REF!</f>
        <v>#REF!</v>
      </c>
      <c r="C37" s="28" t="e">
        <f>#REF!</f>
        <v>#REF!</v>
      </c>
      <c r="D37" s="25" t="e">
        <f t="shared" si="0"/>
        <v>#REF!</v>
      </c>
    </row>
    <row r="38" spans="2:4" x14ac:dyDescent="0.15">
      <c r="B38" s="25" t="e">
        <f>#REF!</f>
        <v>#REF!</v>
      </c>
      <c r="C38" s="28" t="e">
        <f>#REF!</f>
        <v>#REF!</v>
      </c>
      <c r="D38" s="25" t="e">
        <f t="shared" si="0"/>
        <v>#REF!</v>
      </c>
    </row>
    <row r="39" spans="2:4" x14ac:dyDescent="0.15">
      <c r="B39" s="25" t="e">
        <f>#REF!</f>
        <v>#REF!</v>
      </c>
      <c r="C39" s="28" t="e">
        <f>#REF!</f>
        <v>#REF!</v>
      </c>
      <c r="D39" s="25" t="e">
        <f t="shared" si="0"/>
        <v>#REF!</v>
      </c>
    </row>
    <row r="40" spans="2:4" x14ac:dyDescent="0.15">
      <c r="B40" s="25" t="e">
        <f>#REF!</f>
        <v>#REF!</v>
      </c>
      <c r="C40" s="28" t="e">
        <f>#REF!</f>
        <v>#REF!</v>
      </c>
      <c r="D40" s="25" t="e">
        <f t="shared" si="0"/>
        <v>#REF!</v>
      </c>
    </row>
    <row r="41" spans="2:4" x14ac:dyDescent="0.15">
      <c r="B41" s="25" t="e">
        <f>#REF!</f>
        <v>#REF!</v>
      </c>
      <c r="C41" s="28" t="e">
        <f>#REF!</f>
        <v>#REF!</v>
      </c>
      <c r="D41" s="25" t="e">
        <f t="shared" si="0"/>
        <v>#REF!</v>
      </c>
    </row>
    <row r="42" spans="2:4" x14ac:dyDescent="0.15">
      <c r="B42" s="25" t="e">
        <f>#REF!</f>
        <v>#REF!</v>
      </c>
      <c r="C42" s="28" t="e">
        <f>#REF!</f>
        <v>#REF!</v>
      </c>
      <c r="D42" s="25" t="e">
        <f t="shared" si="0"/>
        <v>#REF!</v>
      </c>
    </row>
    <row r="43" spans="2:4" x14ac:dyDescent="0.15">
      <c r="B43" s="25" t="e">
        <f>#REF!</f>
        <v>#REF!</v>
      </c>
      <c r="C43" s="28" t="e">
        <f>#REF!</f>
        <v>#REF!</v>
      </c>
      <c r="D43" s="25" t="e">
        <f t="shared" si="0"/>
        <v>#REF!</v>
      </c>
    </row>
    <row r="44" spans="2:4" x14ac:dyDescent="0.15">
      <c r="B44" s="25" t="e">
        <f>#REF!</f>
        <v>#REF!</v>
      </c>
      <c r="C44" s="28" t="e">
        <f>#REF!</f>
        <v>#REF!</v>
      </c>
      <c r="D44" s="25" t="e">
        <f t="shared" si="0"/>
        <v>#REF!</v>
      </c>
    </row>
    <row r="45" spans="2:4" x14ac:dyDescent="0.15">
      <c r="B45" s="25" t="e">
        <f>#REF!</f>
        <v>#REF!</v>
      </c>
      <c r="C45" s="28" t="e">
        <f>#REF!</f>
        <v>#REF!</v>
      </c>
      <c r="D45" s="25" t="e">
        <f t="shared" si="0"/>
        <v>#REF!</v>
      </c>
    </row>
    <row r="46" spans="2:4" x14ac:dyDescent="0.15">
      <c r="B46" s="25" t="e">
        <f>#REF!</f>
        <v>#REF!</v>
      </c>
      <c r="C46" s="28" t="e">
        <f>#REF!</f>
        <v>#REF!</v>
      </c>
      <c r="D46" s="25" t="e">
        <f t="shared" si="0"/>
        <v>#REF!</v>
      </c>
    </row>
    <row r="47" spans="2:4" x14ac:dyDescent="0.15">
      <c r="B47" s="25" t="e">
        <f>#REF!</f>
        <v>#REF!</v>
      </c>
      <c r="C47" s="28" t="e">
        <f>#REF!</f>
        <v>#REF!</v>
      </c>
      <c r="D47" s="25" t="e">
        <f t="shared" si="0"/>
        <v>#REF!</v>
      </c>
    </row>
    <row r="48" spans="2:4" x14ac:dyDescent="0.15">
      <c r="B48" s="25" t="e">
        <f>#REF!</f>
        <v>#REF!</v>
      </c>
      <c r="C48" s="28" t="e">
        <f>#REF!</f>
        <v>#REF!</v>
      </c>
      <c r="D48" s="25" t="e">
        <f t="shared" si="0"/>
        <v>#REF!</v>
      </c>
    </row>
    <row r="49" spans="2:4" x14ac:dyDescent="0.15">
      <c r="B49" s="25" t="e">
        <f>#REF!</f>
        <v>#REF!</v>
      </c>
      <c r="C49" s="28" t="e">
        <f>#REF!</f>
        <v>#REF!</v>
      </c>
      <c r="D49" s="25" t="e">
        <f t="shared" si="0"/>
        <v>#REF!</v>
      </c>
    </row>
    <row r="50" spans="2:4" x14ac:dyDescent="0.15">
      <c r="B50" s="25" t="e">
        <f>#REF!</f>
        <v>#REF!</v>
      </c>
      <c r="C50" s="28" t="e">
        <f>#REF!</f>
        <v>#REF!</v>
      </c>
      <c r="D50" s="25" t="e">
        <f t="shared" si="0"/>
        <v>#REF!</v>
      </c>
    </row>
    <row r="51" spans="2:4" x14ac:dyDescent="0.15">
      <c r="B51" s="25" t="e">
        <f>#REF!</f>
        <v>#REF!</v>
      </c>
      <c r="C51" s="28" t="e">
        <f>#REF!</f>
        <v>#REF!</v>
      </c>
      <c r="D51" s="25" t="e">
        <f t="shared" si="0"/>
        <v>#REF!</v>
      </c>
    </row>
    <row r="52" spans="2:4" x14ac:dyDescent="0.15">
      <c r="B52" s="25" t="e">
        <f>#REF!</f>
        <v>#REF!</v>
      </c>
      <c r="C52" s="28" t="e">
        <f>#REF!</f>
        <v>#REF!</v>
      </c>
      <c r="D52" s="25" t="e">
        <f t="shared" si="0"/>
        <v>#REF!</v>
      </c>
    </row>
    <row r="53" spans="2:4" x14ac:dyDescent="0.15">
      <c r="B53" s="25" t="e">
        <f>#REF!</f>
        <v>#REF!</v>
      </c>
      <c r="C53" s="28" t="e">
        <f>#REF!</f>
        <v>#REF!</v>
      </c>
      <c r="D53" s="25" t="e">
        <f t="shared" si="0"/>
        <v>#REF!</v>
      </c>
    </row>
    <row r="54" spans="2:4" x14ac:dyDescent="0.15">
      <c r="B54" s="25" t="e">
        <f>#REF!</f>
        <v>#REF!</v>
      </c>
      <c r="C54" s="28" t="e">
        <f>#REF!</f>
        <v>#REF!</v>
      </c>
      <c r="D54" s="25" t="e">
        <f t="shared" si="0"/>
        <v>#REF!</v>
      </c>
    </row>
    <row r="55" spans="2:4" x14ac:dyDescent="0.15">
      <c r="B55" s="25" t="e">
        <f>#REF!</f>
        <v>#REF!</v>
      </c>
      <c r="C55" s="28" t="e">
        <f>#REF!</f>
        <v>#REF!</v>
      </c>
      <c r="D55" s="25" t="e">
        <f t="shared" si="0"/>
        <v>#REF!</v>
      </c>
    </row>
    <row r="56" spans="2:4" x14ac:dyDescent="0.15">
      <c r="B56" s="25" t="e">
        <f>#REF!</f>
        <v>#REF!</v>
      </c>
      <c r="C56" s="28" t="e">
        <f>#REF!</f>
        <v>#REF!</v>
      </c>
      <c r="D56" s="25" t="e">
        <f t="shared" si="0"/>
        <v>#REF!</v>
      </c>
    </row>
    <row r="57" spans="2:4" x14ac:dyDescent="0.15">
      <c r="B57" s="25" t="e">
        <f>#REF!</f>
        <v>#REF!</v>
      </c>
      <c r="C57" s="28" t="e">
        <f>#REF!</f>
        <v>#REF!</v>
      </c>
      <c r="D57" s="25" t="e">
        <f t="shared" si="0"/>
        <v>#REF!</v>
      </c>
    </row>
    <row r="58" spans="2:4" x14ac:dyDescent="0.15">
      <c r="B58" s="25" t="e">
        <f>#REF!</f>
        <v>#REF!</v>
      </c>
      <c r="C58" s="28" t="e">
        <f>#REF!</f>
        <v>#REF!</v>
      </c>
      <c r="D58" s="25" t="e">
        <f t="shared" si="0"/>
        <v>#REF!</v>
      </c>
    </row>
    <row r="59" spans="2:4" x14ac:dyDescent="0.15">
      <c r="B59" s="25" t="e">
        <f>#REF!</f>
        <v>#REF!</v>
      </c>
      <c r="C59" s="28" t="e">
        <f>#REF!</f>
        <v>#REF!</v>
      </c>
      <c r="D59" s="25" t="e">
        <f t="shared" si="0"/>
        <v>#REF!</v>
      </c>
    </row>
    <row r="60" spans="2:4" x14ac:dyDescent="0.15">
      <c r="B60" s="25" t="e">
        <f>#REF!</f>
        <v>#REF!</v>
      </c>
      <c r="C60" s="28" t="e">
        <f>#REF!</f>
        <v>#REF!</v>
      </c>
      <c r="D60" s="25" t="e">
        <f t="shared" si="0"/>
        <v>#REF!</v>
      </c>
    </row>
    <row r="61" spans="2:4" x14ac:dyDescent="0.15">
      <c r="B61" s="25" t="e">
        <f>#REF!</f>
        <v>#REF!</v>
      </c>
      <c r="C61" s="28" t="e">
        <f>#REF!</f>
        <v>#REF!</v>
      </c>
      <c r="D61" s="25" t="e">
        <f t="shared" si="0"/>
        <v>#REF!</v>
      </c>
    </row>
    <row r="62" spans="2:4" x14ac:dyDescent="0.15">
      <c r="B62" s="25" t="e">
        <f>#REF!</f>
        <v>#REF!</v>
      </c>
      <c r="C62" s="28" t="e">
        <f>#REF!</f>
        <v>#REF!</v>
      </c>
      <c r="D62" s="25" t="e">
        <f t="shared" si="0"/>
        <v>#REF!</v>
      </c>
    </row>
    <row r="63" spans="2:4" x14ac:dyDescent="0.15">
      <c r="B63" s="25" t="e">
        <f>#REF!</f>
        <v>#REF!</v>
      </c>
      <c r="C63" s="28" t="e">
        <f>#REF!</f>
        <v>#REF!</v>
      </c>
      <c r="D63" s="25" t="e">
        <f t="shared" si="0"/>
        <v>#REF!</v>
      </c>
    </row>
    <row r="64" spans="2:4" x14ac:dyDescent="0.15">
      <c r="B64" s="25" t="e">
        <f>#REF!</f>
        <v>#REF!</v>
      </c>
      <c r="C64" s="28" t="e">
        <f>#REF!</f>
        <v>#REF!</v>
      </c>
      <c r="D64" s="25" t="e">
        <f t="shared" si="0"/>
        <v>#REF!</v>
      </c>
    </row>
    <row r="65" spans="2:4" x14ac:dyDescent="0.15">
      <c r="B65" s="25" t="e">
        <f>#REF!</f>
        <v>#REF!</v>
      </c>
      <c r="C65" s="28" t="e">
        <f>#REF!</f>
        <v>#REF!</v>
      </c>
      <c r="D65" s="25" t="e">
        <f t="shared" si="0"/>
        <v>#REF!</v>
      </c>
    </row>
    <row r="66" spans="2:4" x14ac:dyDescent="0.15">
      <c r="B66" s="25" t="e">
        <f>#REF!</f>
        <v>#REF!</v>
      </c>
      <c r="C66" s="28" t="e">
        <f>#REF!</f>
        <v>#REF!</v>
      </c>
      <c r="D66" s="25" t="e">
        <f t="shared" si="0"/>
        <v>#REF!</v>
      </c>
    </row>
    <row r="67" spans="2:4" x14ac:dyDescent="0.15">
      <c r="B67" s="25" t="e">
        <f>#REF!</f>
        <v>#REF!</v>
      </c>
      <c r="C67" s="28" t="e">
        <f>#REF!</f>
        <v>#REF!</v>
      </c>
      <c r="D67" s="25" t="e">
        <f t="shared" ref="D67:D130" si="1">B67</f>
        <v>#REF!</v>
      </c>
    </row>
    <row r="68" spans="2:4" x14ac:dyDescent="0.15">
      <c r="B68" s="25" t="e">
        <f>#REF!</f>
        <v>#REF!</v>
      </c>
      <c r="C68" s="28" t="e">
        <f>#REF!</f>
        <v>#REF!</v>
      </c>
      <c r="D68" s="25" t="e">
        <f t="shared" si="1"/>
        <v>#REF!</v>
      </c>
    </row>
    <row r="69" spans="2:4" x14ac:dyDescent="0.15">
      <c r="B69" s="25" t="e">
        <f>#REF!</f>
        <v>#REF!</v>
      </c>
      <c r="C69" s="28" t="e">
        <f>#REF!</f>
        <v>#REF!</v>
      </c>
      <c r="D69" s="25" t="e">
        <f t="shared" si="1"/>
        <v>#REF!</v>
      </c>
    </row>
    <row r="70" spans="2:4" x14ac:dyDescent="0.15">
      <c r="B70" s="25" t="e">
        <f>#REF!</f>
        <v>#REF!</v>
      </c>
      <c r="C70" s="28" t="e">
        <f>#REF!</f>
        <v>#REF!</v>
      </c>
      <c r="D70" s="25" t="e">
        <f t="shared" si="1"/>
        <v>#REF!</v>
      </c>
    </row>
    <row r="71" spans="2:4" x14ac:dyDescent="0.15">
      <c r="B71" s="25" t="e">
        <f>#REF!</f>
        <v>#REF!</v>
      </c>
      <c r="C71" s="28" t="e">
        <f>#REF!</f>
        <v>#REF!</v>
      </c>
      <c r="D71" s="25" t="e">
        <f t="shared" si="1"/>
        <v>#REF!</v>
      </c>
    </row>
    <row r="72" spans="2:4" x14ac:dyDescent="0.15">
      <c r="B72" s="25" t="e">
        <f>#REF!</f>
        <v>#REF!</v>
      </c>
      <c r="C72" s="28" t="e">
        <f>#REF!</f>
        <v>#REF!</v>
      </c>
      <c r="D72" s="25" t="e">
        <f t="shared" si="1"/>
        <v>#REF!</v>
      </c>
    </row>
    <row r="73" spans="2:4" x14ac:dyDescent="0.15">
      <c r="B73" s="25" t="e">
        <f>#REF!</f>
        <v>#REF!</v>
      </c>
      <c r="C73" s="28" t="e">
        <f>#REF!</f>
        <v>#REF!</v>
      </c>
      <c r="D73" s="25" t="e">
        <f t="shared" si="1"/>
        <v>#REF!</v>
      </c>
    </row>
    <row r="74" spans="2:4" x14ac:dyDescent="0.15">
      <c r="B74" s="25" t="e">
        <f>#REF!</f>
        <v>#REF!</v>
      </c>
      <c r="C74" s="28" t="e">
        <f>#REF!</f>
        <v>#REF!</v>
      </c>
      <c r="D74" s="25" t="e">
        <f t="shared" si="1"/>
        <v>#REF!</v>
      </c>
    </row>
    <row r="75" spans="2:4" x14ac:dyDescent="0.15">
      <c r="B75" s="25" t="e">
        <f>#REF!</f>
        <v>#REF!</v>
      </c>
      <c r="C75" s="28" t="e">
        <f>#REF!</f>
        <v>#REF!</v>
      </c>
      <c r="D75" s="25" t="e">
        <f t="shared" si="1"/>
        <v>#REF!</v>
      </c>
    </row>
    <row r="76" spans="2:4" x14ac:dyDescent="0.15">
      <c r="B76" s="25" t="e">
        <f>#REF!</f>
        <v>#REF!</v>
      </c>
      <c r="C76" s="28" t="e">
        <f>#REF!</f>
        <v>#REF!</v>
      </c>
      <c r="D76" s="25" t="e">
        <f t="shared" si="1"/>
        <v>#REF!</v>
      </c>
    </row>
    <row r="77" spans="2:4" x14ac:dyDescent="0.15">
      <c r="B77" s="25" t="e">
        <f>#REF!</f>
        <v>#REF!</v>
      </c>
      <c r="C77" s="28" t="e">
        <f>#REF!</f>
        <v>#REF!</v>
      </c>
      <c r="D77" s="25" t="e">
        <f t="shared" si="1"/>
        <v>#REF!</v>
      </c>
    </row>
    <row r="78" spans="2:4" x14ac:dyDescent="0.15">
      <c r="B78" s="25" t="e">
        <f>#REF!</f>
        <v>#REF!</v>
      </c>
      <c r="C78" s="28" t="e">
        <f>#REF!</f>
        <v>#REF!</v>
      </c>
      <c r="D78" s="25" t="e">
        <f t="shared" si="1"/>
        <v>#REF!</v>
      </c>
    </row>
    <row r="79" spans="2:4" x14ac:dyDescent="0.15">
      <c r="B79" s="25" t="e">
        <f>#REF!</f>
        <v>#REF!</v>
      </c>
      <c r="C79" s="28" t="e">
        <f>#REF!</f>
        <v>#REF!</v>
      </c>
      <c r="D79" s="25" t="e">
        <f t="shared" si="1"/>
        <v>#REF!</v>
      </c>
    </row>
    <row r="80" spans="2:4" x14ac:dyDescent="0.15">
      <c r="B80" s="25" t="e">
        <f>#REF!</f>
        <v>#REF!</v>
      </c>
      <c r="C80" s="28" t="e">
        <f>#REF!</f>
        <v>#REF!</v>
      </c>
      <c r="D80" s="25" t="e">
        <f t="shared" si="1"/>
        <v>#REF!</v>
      </c>
    </row>
    <row r="81" spans="2:4" x14ac:dyDescent="0.15">
      <c r="B81" s="25" t="e">
        <f>#REF!</f>
        <v>#REF!</v>
      </c>
      <c r="C81" s="28" t="e">
        <f>#REF!</f>
        <v>#REF!</v>
      </c>
      <c r="D81" s="25" t="e">
        <f t="shared" si="1"/>
        <v>#REF!</v>
      </c>
    </row>
    <row r="82" spans="2:4" x14ac:dyDescent="0.15">
      <c r="B82" s="25" t="e">
        <f>#REF!</f>
        <v>#REF!</v>
      </c>
      <c r="C82" s="28" t="e">
        <f>#REF!</f>
        <v>#REF!</v>
      </c>
      <c r="D82" s="25" t="e">
        <f t="shared" si="1"/>
        <v>#REF!</v>
      </c>
    </row>
    <row r="83" spans="2:4" x14ac:dyDescent="0.15">
      <c r="B83" s="25" t="e">
        <f>#REF!</f>
        <v>#REF!</v>
      </c>
      <c r="C83" s="28" t="e">
        <f>#REF!</f>
        <v>#REF!</v>
      </c>
      <c r="D83" s="25" t="e">
        <f t="shared" si="1"/>
        <v>#REF!</v>
      </c>
    </row>
    <row r="84" spans="2:4" x14ac:dyDescent="0.15">
      <c r="B84" s="25" t="e">
        <f>#REF!</f>
        <v>#REF!</v>
      </c>
      <c r="C84" s="28" t="e">
        <f>#REF!</f>
        <v>#REF!</v>
      </c>
      <c r="D84" s="25" t="e">
        <f t="shared" si="1"/>
        <v>#REF!</v>
      </c>
    </row>
    <row r="85" spans="2:4" x14ac:dyDescent="0.15">
      <c r="B85" s="25" t="e">
        <f>#REF!</f>
        <v>#REF!</v>
      </c>
      <c r="C85" s="28" t="e">
        <f>#REF!</f>
        <v>#REF!</v>
      </c>
      <c r="D85" s="25" t="e">
        <f t="shared" si="1"/>
        <v>#REF!</v>
      </c>
    </row>
    <row r="86" spans="2:4" x14ac:dyDescent="0.15">
      <c r="B86" s="25" t="e">
        <f>#REF!</f>
        <v>#REF!</v>
      </c>
      <c r="C86" s="28" t="e">
        <f>#REF!</f>
        <v>#REF!</v>
      </c>
      <c r="D86" s="25" t="e">
        <f t="shared" si="1"/>
        <v>#REF!</v>
      </c>
    </row>
    <row r="87" spans="2:4" x14ac:dyDescent="0.15">
      <c r="B87" s="25" t="e">
        <f>#REF!</f>
        <v>#REF!</v>
      </c>
      <c r="C87" s="28" t="e">
        <f>#REF!</f>
        <v>#REF!</v>
      </c>
      <c r="D87" s="25" t="e">
        <f t="shared" si="1"/>
        <v>#REF!</v>
      </c>
    </row>
    <row r="88" spans="2:4" x14ac:dyDescent="0.15">
      <c r="B88" s="25" t="e">
        <f>#REF!</f>
        <v>#REF!</v>
      </c>
      <c r="C88" s="28" t="e">
        <f>#REF!</f>
        <v>#REF!</v>
      </c>
      <c r="D88" s="25" t="e">
        <f t="shared" si="1"/>
        <v>#REF!</v>
      </c>
    </row>
    <row r="89" spans="2:4" x14ac:dyDescent="0.15">
      <c r="B89" s="25" t="e">
        <f>#REF!</f>
        <v>#REF!</v>
      </c>
      <c r="C89" s="28" t="e">
        <f>#REF!</f>
        <v>#REF!</v>
      </c>
      <c r="D89" s="25" t="e">
        <f t="shared" si="1"/>
        <v>#REF!</v>
      </c>
    </row>
    <row r="90" spans="2:4" x14ac:dyDescent="0.15">
      <c r="B90" s="25" t="e">
        <f>#REF!</f>
        <v>#REF!</v>
      </c>
      <c r="C90" s="28" t="e">
        <f>#REF!</f>
        <v>#REF!</v>
      </c>
      <c r="D90" s="25" t="e">
        <f t="shared" si="1"/>
        <v>#REF!</v>
      </c>
    </row>
    <row r="91" spans="2:4" x14ac:dyDescent="0.15">
      <c r="B91" s="25" t="e">
        <f>#REF!</f>
        <v>#REF!</v>
      </c>
      <c r="C91" s="28" t="e">
        <f>#REF!</f>
        <v>#REF!</v>
      </c>
      <c r="D91" s="25" t="e">
        <f t="shared" si="1"/>
        <v>#REF!</v>
      </c>
    </row>
    <row r="92" spans="2:4" x14ac:dyDescent="0.15">
      <c r="B92" s="25" t="e">
        <f>#REF!</f>
        <v>#REF!</v>
      </c>
      <c r="C92" s="28" t="e">
        <f>#REF!</f>
        <v>#REF!</v>
      </c>
      <c r="D92" s="25" t="e">
        <f t="shared" si="1"/>
        <v>#REF!</v>
      </c>
    </row>
    <row r="93" spans="2:4" x14ac:dyDescent="0.15">
      <c r="B93" s="25" t="e">
        <f>#REF!</f>
        <v>#REF!</v>
      </c>
      <c r="C93" s="28" t="e">
        <f>#REF!</f>
        <v>#REF!</v>
      </c>
      <c r="D93" s="25" t="e">
        <f t="shared" si="1"/>
        <v>#REF!</v>
      </c>
    </row>
    <row r="94" spans="2:4" x14ac:dyDescent="0.15">
      <c r="B94" s="25" t="e">
        <f>#REF!</f>
        <v>#REF!</v>
      </c>
      <c r="C94" s="28" t="e">
        <f>#REF!</f>
        <v>#REF!</v>
      </c>
      <c r="D94" s="25" t="e">
        <f t="shared" si="1"/>
        <v>#REF!</v>
      </c>
    </row>
    <row r="95" spans="2:4" x14ac:dyDescent="0.15">
      <c r="B95" s="25" t="e">
        <f>#REF!</f>
        <v>#REF!</v>
      </c>
      <c r="C95" s="28" t="e">
        <f>#REF!</f>
        <v>#REF!</v>
      </c>
      <c r="D95" s="25" t="e">
        <f t="shared" si="1"/>
        <v>#REF!</v>
      </c>
    </row>
    <row r="96" spans="2:4" x14ac:dyDescent="0.15">
      <c r="B96" s="25" t="e">
        <f>#REF!</f>
        <v>#REF!</v>
      </c>
      <c r="C96" s="28" t="e">
        <f>#REF!</f>
        <v>#REF!</v>
      </c>
      <c r="D96" s="25" t="e">
        <f t="shared" si="1"/>
        <v>#REF!</v>
      </c>
    </row>
    <row r="97" spans="2:4" x14ac:dyDescent="0.15">
      <c r="B97" s="25" t="e">
        <f>#REF!</f>
        <v>#REF!</v>
      </c>
      <c r="C97" s="28" t="e">
        <f>#REF!</f>
        <v>#REF!</v>
      </c>
      <c r="D97" s="25" t="e">
        <f t="shared" si="1"/>
        <v>#REF!</v>
      </c>
    </row>
    <row r="98" spans="2:4" x14ac:dyDescent="0.15">
      <c r="B98" s="25" t="e">
        <f>#REF!</f>
        <v>#REF!</v>
      </c>
      <c r="C98" s="28" t="e">
        <f>#REF!</f>
        <v>#REF!</v>
      </c>
      <c r="D98" s="25" t="e">
        <f t="shared" si="1"/>
        <v>#REF!</v>
      </c>
    </row>
    <row r="99" spans="2:4" x14ac:dyDescent="0.15">
      <c r="B99" s="25" t="e">
        <f>#REF!</f>
        <v>#REF!</v>
      </c>
      <c r="C99" s="28" t="e">
        <f>#REF!</f>
        <v>#REF!</v>
      </c>
      <c r="D99" s="25" t="e">
        <f t="shared" si="1"/>
        <v>#REF!</v>
      </c>
    </row>
    <row r="100" spans="2:4" x14ac:dyDescent="0.15">
      <c r="B100" s="25" t="e">
        <f>#REF!</f>
        <v>#REF!</v>
      </c>
      <c r="C100" s="28" t="e">
        <f>#REF!</f>
        <v>#REF!</v>
      </c>
      <c r="D100" s="25" t="e">
        <f t="shared" si="1"/>
        <v>#REF!</v>
      </c>
    </row>
    <row r="101" spans="2:4" x14ac:dyDescent="0.15">
      <c r="B101" s="25" t="e">
        <f>#REF!</f>
        <v>#REF!</v>
      </c>
      <c r="C101" s="28" t="e">
        <f>#REF!</f>
        <v>#REF!</v>
      </c>
      <c r="D101" s="25" t="e">
        <f t="shared" si="1"/>
        <v>#REF!</v>
      </c>
    </row>
    <row r="102" spans="2:4" x14ac:dyDescent="0.15">
      <c r="B102" s="25" t="e">
        <f>#REF!</f>
        <v>#REF!</v>
      </c>
      <c r="C102" s="28" t="e">
        <f>#REF!</f>
        <v>#REF!</v>
      </c>
      <c r="D102" s="25" t="e">
        <f t="shared" si="1"/>
        <v>#REF!</v>
      </c>
    </row>
    <row r="103" spans="2:4" x14ac:dyDescent="0.15">
      <c r="B103" s="25" t="e">
        <f>#REF!</f>
        <v>#REF!</v>
      </c>
      <c r="C103" s="28" t="e">
        <f>#REF!</f>
        <v>#REF!</v>
      </c>
      <c r="D103" s="25" t="e">
        <f t="shared" si="1"/>
        <v>#REF!</v>
      </c>
    </row>
    <row r="104" spans="2:4" x14ac:dyDescent="0.15">
      <c r="B104" s="25" t="e">
        <f>#REF!</f>
        <v>#REF!</v>
      </c>
      <c r="C104" s="28" t="e">
        <f>#REF!</f>
        <v>#REF!</v>
      </c>
      <c r="D104" s="25" t="e">
        <f t="shared" si="1"/>
        <v>#REF!</v>
      </c>
    </row>
    <row r="105" spans="2:4" x14ac:dyDescent="0.15">
      <c r="B105" s="25" t="e">
        <f>#REF!</f>
        <v>#REF!</v>
      </c>
      <c r="C105" s="28" t="e">
        <f>#REF!</f>
        <v>#REF!</v>
      </c>
      <c r="D105" s="25" t="e">
        <f t="shared" si="1"/>
        <v>#REF!</v>
      </c>
    </row>
    <row r="106" spans="2:4" x14ac:dyDescent="0.15">
      <c r="B106" s="25" t="e">
        <f>#REF!</f>
        <v>#REF!</v>
      </c>
      <c r="C106" s="28" t="e">
        <f>#REF!</f>
        <v>#REF!</v>
      </c>
      <c r="D106" s="25" t="e">
        <f t="shared" si="1"/>
        <v>#REF!</v>
      </c>
    </row>
    <row r="107" spans="2:4" x14ac:dyDescent="0.15">
      <c r="B107" s="25" t="e">
        <f>#REF!</f>
        <v>#REF!</v>
      </c>
      <c r="C107" s="28" t="e">
        <f>#REF!</f>
        <v>#REF!</v>
      </c>
      <c r="D107" s="25" t="e">
        <f t="shared" si="1"/>
        <v>#REF!</v>
      </c>
    </row>
    <row r="108" spans="2:4" x14ac:dyDescent="0.15">
      <c r="B108" s="25" t="e">
        <f>#REF!</f>
        <v>#REF!</v>
      </c>
      <c r="C108" s="28" t="e">
        <f>#REF!</f>
        <v>#REF!</v>
      </c>
      <c r="D108" s="25" t="e">
        <f t="shared" si="1"/>
        <v>#REF!</v>
      </c>
    </row>
    <row r="109" spans="2:4" x14ac:dyDescent="0.15">
      <c r="B109" s="25" t="e">
        <f>#REF!</f>
        <v>#REF!</v>
      </c>
      <c r="C109" s="28" t="e">
        <f>#REF!</f>
        <v>#REF!</v>
      </c>
      <c r="D109" s="25" t="e">
        <f t="shared" si="1"/>
        <v>#REF!</v>
      </c>
    </row>
    <row r="110" spans="2:4" x14ac:dyDescent="0.15">
      <c r="B110" s="25" t="e">
        <f>#REF!</f>
        <v>#REF!</v>
      </c>
      <c r="C110" s="28" t="e">
        <f>#REF!</f>
        <v>#REF!</v>
      </c>
      <c r="D110" s="25" t="e">
        <f t="shared" si="1"/>
        <v>#REF!</v>
      </c>
    </row>
    <row r="111" spans="2:4" x14ac:dyDescent="0.15">
      <c r="B111" s="25" t="e">
        <f>#REF!</f>
        <v>#REF!</v>
      </c>
      <c r="C111" s="28" t="e">
        <f>#REF!</f>
        <v>#REF!</v>
      </c>
      <c r="D111" s="25" t="e">
        <f t="shared" si="1"/>
        <v>#REF!</v>
      </c>
    </row>
    <row r="112" spans="2:4" x14ac:dyDescent="0.15">
      <c r="B112" s="25" t="e">
        <f>#REF!</f>
        <v>#REF!</v>
      </c>
      <c r="C112" s="28" t="e">
        <f>#REF!</f>
        <v>#REF!</v>
      </c>
      <c r="D112" s="25" t="e">
        <f t="shared" si="1"/>
        <v>#REF!</v>
      </c>
    </row>
    <row r="113" spans="2:4" x14ac:dyDescent="0.15">
      <c r="B113" s="25" t="e">
        <f>#REF!</f>
        <v>#REF!</v>
      </c>
      <c r="C113" s="28" t="e">
        <f>#REF!</f>
        <v>#REF!</v>
      </c>
      <c r="D113" s="25" t="e">
        <f t="shared" si="1"/>
        <v>#REF!</v>
      </c>
    </row>
    <row r="114" spans="2:4" x14ac:dyDescent="0.15">
      <c r="B114" s="25" t="e">
        <f>#REF!</f>
        <v>#REF!</v>
      </c>
      <c r="C114" s="28" t="e">
        <f>#REF!</f>
        <v>#REF!</v>
      </c>
      <c r="D114" s="25" t="e">
        <f t="shared" si="1"/>
        <v>#REF!</v>
      </c>
    </row>
    <row r="115" spans="2:4" x14ac:dyDescent="0.15">
      <c r="B115" s="25" t="e">
        <f>#REF!</f>
        <v>#REF!</v>
      </c>
      <c r="C115" s="28" t="e">
        <f>#REF!</f>
        <v>#REF!</v>
      </c>
      <c r="D115" s="25" t="e">
        <f t="shared" si="1"/>
        <v>#REF!</v>
      </c>
    </row>
    <row r="116" spans="2:4" x14ac:dyDescent="0.15">
      <c r="B116" s="25" t="e">
        <f>#REF!</f>
        <v>#REF!</v>
      </c>
      <c r="C116" s="28" t="e">
        <f>#REF!</f>
        <v>#REF!</v>
      </c>
      <c r="D116" s="25" t="e">
        <f t="shared" si="1"/>
        <v>#REF!</v>
      </c>
    </row>
    <row r="117" spans="2:4" x14ac:dyDescent="0.15">
      <c r="B117" s="25" t="e">
        <f>#REF!</f>
        <v>#REF!</v>
      </c>
      <c r="C117" s="28" t="e">
        <f>#REF!</f>
        <v>#REF!</v>
      </c>
      <c r="D117" s="25" t="e">
        <f t="shared" si="1"/>
        <v>#REF!</v>
      </c>
    </row>
    <row r="118" spans="2:4" x14ac:dyDescent="0.15">
      <c r="B118" s="25" t="e">
        <f>#REF!</f>
        <v>#REF!</v>
      </c>
      <c r="C118" s="28" t="e">
        <f>#REF!</f>
        <v>#REF!</v>
      </c>
      <c r="D118" s="25" t="e">
        <f t="shared" si="1"/>
        <v>#REF!</v>
      </c>
    </row>
    <row r="119" spans="2:4" x14ac:dyDescent="0.15">
      <c r="B119" s="25" t="e">
        <f>#REF!</f>
        <v>#REF!</v>
      </c>
      <c r="C119" s="28" t="e">
        <f>#REF!</f>
        <v>#REF!</v>
      </c>
      <c r="D119" s="25" t="e">
        <f t="shared" si="1"/>
        <v>#REF!</v>
      </c>
    </row>
    <row r="120" spans="2:4" x14ac:dyDescent="0.15">
      <c r="B120" s="25" t="e">
        <f>#REF!</f>
        <v>#REF!</v>
      </c>
      <c r="C120" s="28" t="e">
        <f>#REF!</f>
        <v>#REF!</v>
      </c>
      <c r="D120" s="25" t="e">
        <f t="shared" si="1"/>
        <v>#REF!</v>
      </c>
    </row>
    <row r="121" spans="2:4" x14ac:dyDescent="0.15">
      <c r="B121" s="25" t="e">
        <f>#REF!</f>
        <v>#REF!</v>
      </c>
      <c r="C121" s="28" t="e">
        <f>#REF!</f>
        <v>#REF!</v>
      </c>
      <c r="D121" s="25" t="e">
        <f t="shared" si="1"/>
        <v>#REF!</v>
      </c>
    </row>
    <row r="122" spans="2:4" x14ac:dyDescent="0.15">
      <c r="B122" s="25" t="e">
        <f>#REF!</f>
        <v>#REF!</v>
      </c>
      <c r="C122" s="28" t="e">
        <f>#REF!</f>
        <v>#REF!</v>
      </c>
      <c r="D122" s="25" t="e">
        <f t="shared" si="1"/>
        <v>#REF!</v>
      </c>
    </row>
    <row r="123" spans="2:4" x14ac:dyDescent="0.15">
      <c r="B123" s="25" t="e">
        <f>#REF!</f>
        <v>#REF!</v>
      </c>
      <c r="C123" s="28" t="e">
        <f>#REF!</f>
        <v>#REF!</v>
      </c>
      <c r="D123" s="25" t="e">
        <f t="shared" si="1"/>
        <v>#REF!</v>
      </c>
    </row>
    <row r="124" spans="2:4" x14ac:dyDescent="0.15">
      <c r="B124" s="25" t="e">
        <f>#REF!</f>
        <v>#REF!</v>
      </c>
      <c r="C124" s="28" t="e">
        <f>#REF!</f>
        <v>#REF!</v>
      </c>
      <c r="D124" s="25" t="e">
        <f t="shared" si="1"/>
        <v>#REF!</v>
      </c>
    </row>
    <row r="125" spans="2:4" x14ac:dyDescent="0.15">
      <c r="B125" s="25" t="e">
        <f>#REF!</f>
        <v>#REF!</v>
      </c>
      <c r="C125" s="28" t="e">
        <f>#REF!</f>
        <v>#REF!</v>
      </c>
      <c r="D125" s="25" t="e">
        <f t="shared" si="1"/>
        <v>#REF!</v>
      </c>
    </row>
    <row r="126" spans="2:4" x14ac:dyDescent="0.15">
      <c r="B126" s="25" t="e">
        <f>#REF!</f>
        <v>#REF!</v>
      </c>
      <c r="C126" s="28" t="e">
        <f>#REF!</f>
        <v>#REF!</v>
      </c>
      <c r="D126" s="25" t="e">
        <f t="shared" si="1"/>
        <v>#REF!</v>
      </c>
    </row>
    <row r="127" spans="2:4" x14ac:dyDescent="0.15">
      <c r="B127" s="25" t="e">
        <f>#REF!</f>
        <v>#REF!</v>
      </c>
      <c r="C127" s="28" t="e">
        <f>#REF!</f>
        <v>#REF!</v>
      </c>
      <c r="D127" s="25" t="e">
        <f t="shared" si="1"/>
        <v>#REF!</v>
      </c>
    </row>
    <row r="128" spans="2:4" x14ac:dyDescent="0.15">
      <c r="B128" s="25" t="e">
        <f>#REF!</f>
        <v>#REF!</v>
      </c>
      <c r="C128" s="28" t="e">
        <f>#REF!</f>
        <v>#REF!</v>
      </c>
      <c r="D128" s="25" t="e">
        <f t="shared" si="1"/>
        <v>#REF!</v>
      </c>
    </row>
    <row r="129" spans="2:4" x14ac:dyDescent="0.15">
      <c r="B129" s="25" t="e">
        <f>#REF!</f>
        <v>#REF!</v>
      </c>
      <c r="C129" s="28" t="e">
        <f>#REF!</f>
        <v>#REF!</v>
      </c>
      <c r="D129" s="25" t="e">
        <f t="shared" si="1"/>
        <v>#REF!</v>
      </c>
    </row>
    <row r="130" spans="2:4" x14ac:dyDescent="0.15">
      <c r="B130" s="25" t="e">
        <f>#REF!</f>
        <v>#REF!</v>
      </c>
      <c r="C130" s="28" t="e">
        <f>#REF!</f>
        <v>#REF!</v>
      </c>
      <c r="D130" s="25" t="e">
        <f t="shared" si="1"/>
        <v>#REF!</v>
      </c>
    </row>
    <row r="131" spans="2:4" x14ac:dyDescent="0.15">
      <c r="B131" s="25" t="e">
        <f>#REF!</f>
        <v>#REF!</v>
      </c>
      <c r="C131" s="28" t="e">
        <f>#REF!</f>
        <v>#REF!</v>
      </c>
      <c r="D131" s="25" t="e">
        <f t="shared" ref="D131:D194" si="2">B131</f>
        <v>#REF!</v>
      </c>
    </row>
    <row r="132" spans="2:4" x14ac:dyDescent="0.15">
      <c r="B132" s="25" t="e">
        <f>#REF!</f>
        <v>#REF!</v>
      </c>
      <c r="C132" s="28" t="e">
        <f>#REF!</f>
        <v>#REF!</v>
      </c>
      <c r="D132" s="25" t="e">
        <f t="shared" si="2"/>
        <v>#REF!</v>
      </c>
    </row>
    <row r="133" spans="2:4" x14ac:dyDescent="0.15">
      <c r="B133" s="25" t="e">
        <f>#REF!</f>
        <v>#REF!</v>
      </c>
      <c r="C133" s="28" t="e">
        <f>#REF!</f>
        <v>#REF!</v>
      </c>
      <c r="D133" s="25" t="e">
        <f t="shared" si="2"/>
        <v>#REF!</v>
      </c>
    </row>
    <row r="134" spans="2:4" x14ac:dyDescent="0.15">
      <c r="B134" s="25" t="e">
        <f>#REF!</f>
        <v>#REF!</v>
      </c>
      <c r="C134" s="28" t="e">
        <f>#REF!</f>
        <v>#REF!</v>
      </c>
      <c r="D134" s="25" t="e">
        <f t="shared" si="2"/>
        <v>#REF!</v>
      </c>
    </row>
    <row r="135" spans="2:4" x14ac:dyDescent="0.15">
      <c r="B135" s="25" t="e">
        <f>#REF!</f>
        <v>#REF!</v>
      </c>
      <c r="C135" s="28" t="e">
        <f>#REF!</f>
        <v>#REF!</v>
      </c>
      <c r="D135" s="25" t="e">
        <f t="shared" si="2"/>
        <v>#REF!</v>
      </c>
    </row>
    <row r="136" spans="2:4" x14ac:dyDescent="0.15">
      <c r="B136" s="25" t="e">
        <f>#REF!</f>
        <v>#REF!</v>
      </c>
      <c r="C136" s="28" t="e">
        <f>#REF!</f>
        <v>#REF!</v>
      </c>
      <c r="D136" s="25" t="e">
        <f t="shared" si="2"/>
        <v>#REF!</v>
      </c>
    </row>
    <row r="137" spans="2:4" x14ac:dyDescent="0.15">
      <c r="B137" s="25" t="e">
        <f>#REF!</f>
        <v>#REF!</v>
      </c>
      <c r="C137" s="28" t="e">
        <f>#REF!</f>
        <v>#REF!</v>
      </c>
      <c r="D137" s="25" t="e">
        <f t="shared" si="2"/>
        <v>#REF!</v>
      </c>
    </row>
    <row r="138" spans="2:4" x14ac:dyDescent="0.15">
      <c r="B138" s="25" t="e">
        <f>#REF!</f>
        <v>#REF!</v>
      </c>
      <c r="C138" s="28" t="e">
        <f>#REF!</f>
        <v>#REF!</v>
      </c>
      <c r="D138" s="25" t="e">
        <f t="shared" si="2"/>
        <v>#REF!</v>
      </c>
    </row>
    <row r="139" spans="2:4" x14ac:dyDescent="0.15">
      <c r="B139" s="25" t="e">
        <f>#REF!</f>
        <v>#REF!</v>
      </c>
      <c r="C139" s="28" t="e">
        <f>#REF!</f>
        <v>#REF!</v>
      </c>
      <c r="D139" s="25" t="e">
        <f t="shared" si="2"/>
        <v>#REF!</v>
      </c>
    </row>
    <row r="140" spans="2:4" x14ac:dyDescent="0.15">
      <c r="B140" s="25" t="e">
        <f>#REF!</f>
        <v>#REF!</v>
      </c>
      <c r="C140" s="28" t="e">
        <f>#REF!</f>
        <v>#REF!</v>
      </c>
      <c r="D140" s="25" t="e">
        <f t="shared" si="2"/>
        <v>#REF!</v>
      </c>
    </row>
    <row r="141" spans="2:4" x14ac:dyDescent="0.15">
      <c r="B141" s="25" t="e">
        <f>#REF!</f>
        <v>#REF!</v>
      </c>
      <c r="C141" s="28" t="e">
        <f>#REF!</f>
        <v>#REF!</v>
      </c>
      <c r="D141" s="25" t="e">
        <f t="shared" si="2"/>
        <v>#REF!</v>
      </c>
    </row>
    <row r="142" spans="2:4" x14ac:dyDescent="0.15">
      <c r="B142" s="25" t="e">
        <f>#REF!</f>
        <v>#REF!</v>
      </c>
      <c r="C142" s="28" t="e">
        <f>#REF!</f>
        <v>#REF!</v>
      </c>
      <c r="D142" s="25" t="e">
        <f t="shared" si="2"/>
        <v>#REF!</v>
      </c>
    </row>
    <row r="143" spans="2:4" x14ac:dyDescent="0.15">
      <c r="B143" s="25" t="e">
        <f>#REF!</f>
        <v>#REF!</v>
      </c>
      <c r="C143" s="28" t="e">
        <f>#REF!</f>
        <v>#REF!</v>
      </c>
      <c r="D143" s="25" t="e">
        <f t="shared" si="2"/>
        <v>#REF!</v>
      </c>
    </row>
    <row r="144" spans="2:4" x14ac:dyDescent="0.15">
      <c r="B144" s="25" t="e">
        <f>#REF!</f>
        <v>#REF!</v>
      </c>
      <c r="C144" s="28" t="e">
        <f>#REF!</f>
        <v>#REF!</v>
      </c>
      <c r="D144" s="25" t="e">
        <f t="shared" si="2"/>
        <v>#REF!</v>
      </c>
    </row>
    <row r="145" spans="2:4" x14ac:dyDescent="0.15">
      <c r="B145" s="25" t="e">
        <f>#REF!</f>
        <v>#REF!</v>
      </c>
      <c r="C145" s="28" t="e">
        <f>#REF!</f>
        <v>#REF!</v>
      </c>
      <c r="D145" s="25" t="e">
        <f t="shared" si="2"/>
        <v>#REF!</v>
      </c>
    </row>
    <row r="146" spans="2:4" x14ac:dyDescent="0.15">
      <c r="B146" s="25" t="e">
        <f>#REF!</f>
        <v>#REF!</v>
      </c>
      <c r="C146" s="28" t="e">
        <f>#REF!</f>
        <v>#REF!</v>
      </c>
      <c r="D146" s="25" t="e">
        <f t="shared" si="2"/>
        <v>#REF!</v>
      </c>
    </row>
    <row r="147" spans="2:4" x14ac:dyDescent="0.15">
      <c r="B147" s="25" t="e">
        <f>#REF!</f>
        <v>#REF!</v>
      </c>
      <c r="C147" s="28" t="e">
        <f>#REF!</f>
        <v>#REF!</v>
      </c>
      <c r="D147" s="25" t="e">
        <f t="shared" si="2"/>
        <v>#REF!</v>
      </c>
    </row>
    <row r="148" spans="2:4" x14ac:dyDescent="0.15">
      <c r="B148" s="25" t="e">
        <f>#REF!</f>
        <v>#REF!</v>
      </c>
      <c r="C148" s="28" t="e">
        <f>#REF!</f>
        <v>#REF!</v>
      </c>
      <c r="D148" s="25" t="e">
        <f t="shared" si="2"/>
        <v>#REF!</v>
      </c>
    </row>
    <row r="149" spans="2:4" x14ac:dyDescent="0.15">
      <c r="B149" s="25" t="e">
        <f>#REF!</f>
        <v>#REF!</v>
      </c>
      <c r="C149" s="28" t="e">
        <f>#REF!</f>
        <v>#REF!</v>
      </c>
      <c r="D149" s="25" t="e">
        <f t="shared" si="2"/>
        <v>#REF!</v>
      </c>
    </row>
    <row r="150" spans="2:4" x14ac:dyDescent="0.15">
      <c r="B150" s="25" t="e">
        <f>#REF!</f>
        <v>#REF!</v>
      </c>
      <c r="C150" s="28" t="e">
        <f>#REF!</f>
        <v>#REF!</v>
      </c>
      <c r="D150" s="25" t="e">
        <f t="shared" si="2"/>
        <v>#REF!</v>
      </c>
    </row>
    <row r="151" spans="2:4" x14ac:dyDescent="0.15">
      <c r="B151" s="25" t="e">
        <f>#REF!</f>
        <v>#REF!</v>
      </c>
      <c r="C151" s="28" t="e">
        <f>#REF!</f>
        <v>#REF!</v>
      </c>
      <c r="D151" s="25" t="e">
        <f t="shared" si="2"/>
        <v>#REF!</v>
      </c>
    </row>
    <row r="152" spans="2:4" x14ac:dyDescent="0.15">
      <c r="B152" s="25" t="e">
        <f>#REF!</f>
        <v>#REF!</v>
      </c>
      <c r="C152" s="28" t="e">
        <f>#REF!</f>
        <v>#REF!</v>
      </c>
      <c r="D152" s="25" t="e">
        <f t="shared" si="2"/>
        <v>#REF!</v>
      </c>
    </row>
    <row r="153" spans="2:4" x14ac:dyDescent="0.15">
      <c r="B153" s="25" t="e">
        <f>#REF!</f>
        <v>#REF!</v>
      </c>
      <c r="C153" s="28" t="e">
        <f>#REF!</f>
        <v>#REF!</v>
      </c>
      <c r="D153" s="25" t="e">
        <f t="shared" si="2"/>
        <v>#REF!</v>
      </c>
    </row>
    <row r="154" spans="2:4" x14ac:dyDescent="0.15">
      <c r="B154" s="25" t="e">
        <f>#REF!</f>
        <v>#REF!</v>
      </c>
      <c r="C154" s="28" t="e">
        <f>#REF!</f>
        <v>#REF!</v>
      </c>
      <c r="D154" s="25" t="e">
        <f t="shared" si="2"/>
        <v>#REF!</v>
      </c>
    </row>
    <row r="155" spans="2:4" x14ac:dyDescent="0.15">
      <c r="B155" s="25" t="e">
        <f>#REF!</f>
        <v>#REF!</v>
      </c>
      <c r="C155" s="28" t="e">
        <f>#REF!</f>
        <v>#REF!</v>
      </c>
      <c r="D155" s="25" t="e">
        <f t="shared" si="2"/>
        <v>#REF!</v>
      </c>
    </row>
    <row r="156" spans="2:4" x14ac:dyDescent="0.15">
      <c r="B156" s="25" t="e">
        <f>#REF!</f>
        <v>#REF!</v>
      </c>
      <c r="C156" s="28" t="e">
        <f>#REF!</f>
        <v>#REF!</v>
      </c>
      <c r="D156" s="25" t="e">
        <f t="shared" si="2"/>
        <v>#REF!</v>
      </c>
    </row>
    <row r="157" spans="2:4" x14ac:dyDescent="0.15">
      <c r="B157" s="25" t="e">
        <f>#REF!</f>
        <v>#REF!</v>
      </c>
      <c r="C157" s="28" t="e">
        <f>#REF!</f>
        <v>#REF!</v>
      </c>
      <c r="D157" s="25" t="e">
        <f t="shared" si="2"/>
        <v>#REF!</v>
      </c>
    </row>
    <row r="158" spans="2:4" x14ac:dyDescent="0.15">
      <c r="B158" s="25" t="e">
        <f>#REF!</f>
        <v>#REF!</v>
      </c>
      <c r="C158" s="28" t="e">
        <f>#REF!</f>
        <v>#REF!</v>
      </c>
      <c r="D158" s="25" t="e">
        <f t="shared" si="2"/>
        <v>#REF!</v>
      </c>
    </row>
    <row r="159" spans="2:4" x14ac:dyDescent="0.15">
      <c r="B159" s="25" t="e">
        <f>#REF!</f>
        <v>#REF!</v>
      </c>
      <c r="C159" s="28" t="e">
        <f>#REF!</f>
        <v>#REF!</v>
      </c>
      <c r="D159" s="25" t="e">
        <f t="shared" si="2"/>
        <v>#REF!</v>
      </c>
    </row>
    <row r="160" spans="2:4" x14ac:dyDescent="0.15">
      <c r="B160" s="25" t="e">
        <f>#REF!</f>
        <v>#REF!</v>
      </c>
      <c r="C160" s="28" t="e">
        <f>#REF!</f>
        <v>#REF!</v>
      </c>
      <c r="D160" s="25" t="e">
        <f t="shared" si="2"/>
        <v>#REF!</v>
      </c>
    </row>
    <row r="161" spans="2:4" x14ac:dyDescent="0.15">
      <c r="B161" s="25" t="e">
        <f>#REF!</f>
        <v>#REF!</v>
      </c>
      <c r="C161" s="28" t="e">
        <f>#REF!</f>
        <v>#REF!</v>
      </c>
      <c r="D161" s="25" t="e">
        <f t="shared" si="2"/>
        <v>#REF!</v>
      </c>
    </row>
    <row r="162" spans="2:4" x14ac:dyDescent="0.15">
      <c r="B162" s="25" t="e">
        <f>#REF!</f>
        <v>#REF!</v>
      </c>
      <c r="C162" s="28" t="e">
        <f>#REF!</f>
        <v>#REF!</v>
      </c>
      <c r="D162" s="25" t="e">
        <f t="shared" si="2"/>
        <v>#REF!</v>
      </c>
    </row>
    <row r="163" spans="2:4" x14ac:dyDescent="0.15">
      <c r="B163" s="25" t="e">
        <f>#REF!</f>
        <v>#REF!</v>
      </c>
      <c r="C163" s="28" t="e">
        <f>#REF!</f>
        <v>#REF!</v>
      </c>
      <c r="D163" s="25" t="e">
        <f t="shared" si="2"/>
        <v>#REF!</v>
      </c>
    </row>
    <row r="164" spans="2:4" x14ac:dyDescent="0.15">
      <c r="B164" s="25" t="e">
        <f>#REF!</f>
        <v>#REF!</v>
      </c>
      <c r="C164" s="28" t="e">
        <f>#REF!</f>
        <v>#REF!</v>
      </c>
      <c r="D164" s="25" t="e">
        <f t="shared" si="2"/>
        <v>#REF!</v>
      </c>
    </row>
    <row r="165" spans="2:4" x14ac:dyDescent="0.15">
      <c r="B165" s="25" t="e">
        <f>#REF!</f>
        <v>#REF!</v>
      </c>
      <c r="C165" s="28" t="e">
        <f>#REF!</f>
        <v>#REF!</v>
      </c>
      <c r="D165" s="25" t="e">
        <f t="shared" si="2"/>
        <v>#REF!</v>
      </c>
    </row>
    <row r="166" spans="2:4" x14ac:dyDescent="0.15">
      <c r="B166" s="25" t="e">
        <f>#REF!</f>
        <v>#REF!</v>
      </c>
      <c r="C166" s="28" t="e">
        <f>#REF!</f>
        <v>#REF!</v>
      </c>
      <c r="D166" s="25" t="e">
        <f t="shared" si="2"/>
        <v>#REF!</v>
      </c>
    </row>
    <row r="167" spans="2:4" x14ac:dyDescent="0.15">
      <c r="B167" s="25" t="e">
        <f>#REF!</f>
        <v>#REF!</v>
      </c>
      <c r="C167" s="28" t="e">
        <f>#REF!</f>
        <v>#REF!</v>
      </c>
      <c r="D167" s="25" t="e">
        <f t="shared" si="2"/>
        <v>#REF!</v>
      </c>
    </row>
    <row r="168" spans="2:4" x14ac:dyDescent="0.15">
      <c r="B168" s="25" t="e">
        <f>#REF!</f>
        <v>#REF!</v>
      </c>
      <c r="C168" s="28" t="e">
        <f>#REF!</f>
        <v>#REF!</v>
      </c>
      <c r="D168" s="25" t="e">
        <f t="shared" si="2"/>
        <v>#REF!</v>
      </c>
    </row>
    <row r="169" spans="2:4" x14ac:dyDescent="0.15">
      <c r="B169" s="25" t="e">
        <f>#REF!</f>
        <v>#REF!</v>
      </c>
      <c r="C169" s="28" t="e">
        <f>#REF!</f>
        <v>#REF!</v>
      </c>
      <c r="D169" s="25" t="e">
        <f t="shared" si="2"/>
        <v>#REF!</v>
      </c>
    </row>
    <row r="170" spans="2:4" x14ac:dyDescent="0.15">
      <c r="B170" s="25" t="e">
        <f>#REF!</f>
        <v>#REF!</v>
      </c>
      <c r="C170" s="28" t="e">
        <f>#REF!</f>
        <v>#REF!</v>
      </c>
      <c r="D170" s="25" t="e">
        <f t="shared" si="2"/>
        <v>#REF!</v>
      </c>
    </row>
    <row r="171" spans="2:4" x14ac:dyDescent="0.15">
      <c r="B171" s="25" t="e">
        <f>#REF!</f>
        <v>#REF!</v>
      </c>
      <c r="C171" s="28" t="e">
        <f>#REF!</f>
        <v>#REF!</v>
      </c>
      <c r="D171" s="25" t="e">
        <f t="shared" si="2"/>
        <v>#REF!</v>
      </c>
    </row>
    <row r="172" spans="2:4" x14ac:dyDescent="0.15">
      <c r="B172" s="25" t="e">
        <f>#REF!</f>
        <v>#REF!</v>
      </c>
      <c r="C172" s="28" t="e">
        <f>#REF!</f>
        <v>#REF!</v>
      </c>
      <c r="D172" s="25" t="e">
        <f t="shared" si="2"/>
        <v>#REF!</v>
      </c>
    </row>
    <row r="173" spans="2:4" x14ac:dyDescent="0.15">
      <c r="B173" s="25" t="e">
        <f>#REF!</f>
        <v>#REF!</v>
      </c>
      <c r="C173" s="28" t="e">
        <f>#REF!</f>
        <v>#REF!</v>
      </c>
      <c r="D173" s="25" t="e">
        <f t="shared" si="2"/>
        <v>#REF!</v>
      </c>
    </row>
    <row r="174" spans="2:4" x14ac:dyDescent="0.15">
      <c r="B174" s="25" t="e">
        <f>#REF!</f>
        <v>#REF!</v>
      </c>
      <c r="C174" s="28" t="e">
        <f>#REF!</f>
        <v>#REF!</v>
      </c>
      <c r="D174" s="25" t="e">
        <f t="shared" si="2"/>
        <v>#REF!</v>
      </c>
    </row>
    <row r="175" spans="2:4" x14ac:dyDescent="0.15">
      <c r="B175" s="25" t="e">
        <f>#REF!</f>
        <v>#REF!</v>
      </c>
      <c r="C175" s="28" t="e">
        <f>#REF!</f>
        <v>#REF!</v>
      </c>
      <c r="D175" s="25" t="e">
        <f t="shared" si="2"/>
        <v>#REF!</v>
      </c>
    </row>
    <row r="176" spans="2:4" x14ac:dyDescent="0.15">
      <c r="B176" s="25" t="e">
        <f>#REF!</f>
        <v>#REF!</v>
      </c>
      <c r="C176" s="28" t="e">
        <f>#REF!</f>
        <v>#REF!</v>
      </c>
      <c r="D176" s="25" t="e">
        <f t="shared" si="2"/>
        <v>#REF!</v>
      </c>
    </row>
    <row r="177" spans="2:4" x14ac:dyDescent="0.15">
      <c r="B177" s="25" t="e">
        <f>#REF!</f>
        <v>#REF!</v>
      </c>
      <c r="C177" s="28" t="e">
        <f>#REF!</f>
        <v>#REF!</v>
      </c>
      <c r="D177" s="25" t="e">
        <f t="shared" si="2"/>
        <v>#REF!</v>
      </c>
    </row>
    <row r="178" spans="2:4" x14ac:dyDescent="0.15">
      <c r="B178" s="25" t="e">
        <f>#REF!</f>
        <v>#REF!</v>
      </c>
      <c r="C178" s="28" t="e">
        <f>#REF!</f>
        <v>#REF!</v>
      </c>
      <c r="D178" s="25" t="e">
        <f t="shared" si="2"/>
        <v>#REF!</v>
      </c>
    </row>
    <row r="179" spans="2:4" x14ac:dyDescent="0.15">
      <c r="B179" s="25" t="e">
        <f>#REF!</f>
        <v>#REF!</v>
      </c>
      <c r="C179" s="28" t="e">
        <f>#REF!</f>
        <v>#REF!</v>
      </c>
      <c r="D179" s="25" t="e">
        <f t="shared" si="2"/>
        <v>#REF!</v>
      </c>
    </row>
    <row r="180" spans="2:4" x14ac:dyDescent="0.15">
      <c r="B180" s="25" t="e">
        <f>#REF!</f>
        <v>#REF!</v>
      </c>
      <c r="C180" s="28" t="e">
        <f>#REF!</f>
        <v>#REF!</v>
      </c>
      <c r="D180" s="25" t="e">
        <f t="shared" si="2"/>
        <v>#REF!</v>
      </c>
    </row>
    <row r="181" spans="2:4" x14ac:dyDescent="0.15">
      <c r="B181" s="25" t="e">
        <f>#REF!</f>
        <v>#REF!</v>
      </c>
      <c r="C181" s="28" t="e">
        <f>#REF!</f>
        <v>#REF!</v>
      </c>
      <c r="D181" s="25" t="e">
        <f t="shared" si="2"/>
        <v>#REF!</v>
      </c>
    </row>
    <row r="182" spans="2:4" x14ac:dyDescent="0.15">
      <c r="B182" s="25" t="e">
        <f>#REF!</f>
        <v>#REF!</v>
      </c>
      <c r="C182" s="28" t="e">
        <f>#REF!</f>
        <v>#REF!</v>
      </c>
      <c r="D182" s="25" t="e">
        <f t="shared" si="2"/>
        <v>#REF!</v>
      </c>
    </row>
    <row r="183" spans="2:4" x14ac:dyDescent="0.15">
      <c r="B183" s="25" t="e">
        <f>#REF!</f>
        <v>#REF!</v>
      </c>
      <c r="C183" s="28" t="e">
        <f>#REF!</f>
        <v>#REF!</v>
      </c>
      <c r="D183" s="25" t="e">
        <f t="shared" si="2"/>
        <v>#REF!</v>
      </c>
    </row>
    <row r="184" spans="2:4" x14ac:dyDescent="0.15">
      <c r="B184" s="25" t="e">
        <f>#REF!</f>
        <v>#REF!</v>
      </c>
      <c r="C184" s="28" t="e">
        <f>#REF!</f>
        <v>#REF!</v>
      </c>
      <c r="D184" s="25" t="e">
        <f t="shared" si="2"/>
        <v>#REF!</v>
      </c>
    </row>
    <row r="185" spans="2:4" x14ac:dyDescent="0.15">
      <c r="B185" s="25" t="e">
        <f>#REF!</f>
        <v>#REF!</v>
      </c>
      <c r="C185" s="28" t="e">
        <f>#REF!</f>
        <v>#REF!</v>
      </c>
      <c r="D185" s="25" t="e">
        <f t="shared" si="2"/>
        <v>#REF!</v>
      </c>
    </row>
    <row r="186" spans="2:4" x14ac:dyDescent="0.15">
      <c r="B186" s="25" t="e">
        <f>#REF!</f>
        <v>#REF!</v>
      </c>
      <c r="C186" s="28" t="e">
        <f>#REF!</f>
        <v>#REF!</v>
      </c>
      <c r="D186" s="25" t="e">
        <f t="shared" si="2"/>
        <v>#REF!</v>
      </c>
    </row>
    <row r="187" spans="2:4" x14ac:dyDescent="0.15">
      <c r="B187" s="25" t="e">
        <f>#REF!</f>
        <v>#REF!</v>
      </c>
      <c r="C187" s="28" t="e">
        <f>#REF!</f>
        <v>#REF!</v>
      </c>
      <c r="D187" s="25" t="e">
        <f t="shared" si="2"/>
        <v>#REF!</v>
      </c>
    </row>
    <row r="188" spans="2:4" x14ac:dyDescent="0.15">
      <c r="B188" s="25" t="e">
        <f>#REF!</f>
        <v>#REF!</v>
      </c>
      <c r="C188" s="28" t="e">
        <f>#REF!</f>
        <v>#REF!</v>
      </c>
      <c r="D188" s="25" t="e">
        <f t="shared" si="2"/>
        <v>#REF!</v>
      </c>
    </row>
    <row r="189" spans="2:4" x14ac:dyDescent="0.15">
      <c r="B189" s="25" t="e">
        <f>#REF!</f>
        <v>#REF!</v>
      </c>
      <c r="C189" s="28" t="e">
        <f>#REF!</f>
        <v>#REF!</v>
      </c>
      <c r="D189" s="25" t="e">
        <f t="shared" si="2"/>
        <v>#REF!</v>
      </c>
    </row>
    <row r="190" spans="2:4" x14ac:dyDescent="0.15">
      <c r="B190" s="25" t="e">
        <f>#REF!</f>
        <v>#REF!</v>
      </c>
      <c r="C190" s="28" t="e">
        <f>#REF!</f>
        <v>#REF!</v>
      </c>
      <c r="D190" s="25" t="e">
        <f t="shared" si="2"/>
        <v>#REF!</v>
      </c>
    </row>
    <row r="191" spans="2:4" x14ac:dyDescent="0.15">
      <c r="B191" s="25" t="e">
        <f>#REF!</f>
        <v>#REF!</v>
      </c>
      <c r="C191" s="28" t="e">
        <f>#REF!</f>
        <v>#REF!</v>
      </c>
      <c r="D191" s="25" t="e">
        <f t="shared" si="2"/>
        <v>#REF!</v>
      </c>
    </row>
    <row r="192" spans="2:4" x14ac:dyDescent="0.15">
      <c r="B192" s="25" t="e">
        <f>#REF!</f>
        <v>#REF!</v>
      </c>
      <c r="C192" s="28" t="e">
        <f>#REF!</f>
        <v>#REF!</v>
      </c>
      <c r="D192" s="25" t="e">
        <f t="shared" si="2"/>
        <v>#REF!</v>
      </c>
    </row>
    <row r="193" spans="2:4" x14ac:dyDescent="0.15">
      <c r="B193" s="25" t="e">
        <f>#REF!</f>
        <v>#REF!</v>
      </c>
      <c r="C193" s="28" t="e">
        <f>#REF!</f>
        <v>#REF!</v>
      </c>
      <c r="D193" s="25" t="e">
        <f t="shared" si="2"/>
        <v>#REF!</v>
      </c>
    </row>
    <row r="194" spans="2:4" x14ac:dyDescent="0.15">
      <c r="B194" s="25" t="e">
        <f>#REF!</f>
        <v>#REF!</v>
      </c>
      <c r="C194" s="28" t="e">
        <f>#REF!</f>
        <v>#REF!</v>
      </c>
      <c r="D194" s="25" t="e">
        <f t="shared" si="2"/>
        <v>#REF!</v>
      </c>
    </row>
    <row r="195" spans="2:4" x14ac:dyDescent="0.15">
      <c r="B195" s="25" t="e">
        <f>#REF!</f>
        <v>#REF!</v>
      </c>
      <c r="C195" s="28" t="e">
        <f>#REF!</f>
        <v>#REF!</v>
      </c>
      <c r="D195" s="25" t="e">
        <f t="shared" ref="D195:D258" si="3">B195</f>
        <v>#REF!</v>
      </c>
    </row>
    <row r="196" spans="2:4" x14ac:dyDescent="0.15">
      <c r="B196" s="25" t="e">
        <f>#REF!</f>
        <v>#REF!</v>
      </c>
      <c r="C196" s="28" t="e">
        <f>#REF!</f>
        <v>#REF!</v>
      </c>
      <c r="D196" s="25" t="e">
        <f t="shared" si="3"/>
        <v>#REF!</v>
      </c>
    </row>
    <row r="197" spans="2:4" x14ac:dyDescent="0.15">
      <c r="B197" s="25" t="e">
        <f>#REF!</f>
        <v>#REF!</v>
      </c>
      <c r="C197" s="28" t="e">
        <f>#REF!</f>
        <v>#REF!</v>
      </c>
      <c r="D197" s="25" t="e">
        <f t="shared" si="3"/>
        <v>#REF!</v>
      </c>
    </row>
    <row r="198" spans="2:4" x14ac:dyDescent="0.15">
      <c r="B198" s="25" t="e">
        <f>#REF!</f>
        <v>#REF!</v>
      </c>
      <c r="C198" s="28" t="e">
        <f>#REF!</f>
        <v>#REF!</v>
      </c>
      <c r="D198" s="25" t="e">
        <f t="shared" si="3"/>
        <v>#REF!</v>
      </c>
    </row>
    <row r="199" spans="2:4" x14ac:dyDescent="0.15">
      <c r="B199" s="25" t="e">
        <f>#REF!</f>
        <v>#REF!</v>
      </c>
      <c r="C199" s="28" t="e">
        <f>#REF!</f>
        <v>#REF!</v>
      </c>
      <c r="D199" s="25" t="e">
        <f t="shared" si="3"/>
        <v>#REF!</v>
      </c>
    </row>
    <row r="200" spans="2:4" x14ac:dyDescent="0.15">
      <c r="B200" s="25" t="e">
        <f>#REF!</f>
        <v>#REF!</v>
      </c>
      <c r="C200" s="28" t="e">
        <f>#REF!</f>
        <v>#REF!</v>
      </c>
      <c r="D200" s="25" t="e">
        <f t="shared" si="3"/>
        <v>#REF!</v>
      </c>
    </row>
    <row r="201" spans="2:4" x14ac:dyDescent="0.15">
      <c r="B201" s="25" t="e">
        <f>#REF!</f>
        <v>#REF!</v>
      </c>
      <c r="C201" s="28" t="e">
        <f>#REF!</f>
        <v>#REF!</v>
      </c>
      <c r="D201" s="25" t="e">
        <f t="shared" si="3"/>
        <v>#REF!</v>
      </c>
    </row>
    <row r="202" spans="2:4" x14ac:dyDescent="0.15">
      <c r="B202" s="25" t="e">
        <f>#REF!</f>
        <v>#REF!</v>
      </c>
      <c r="C202" s="28" t="e">
        <f>#REF!</f>
        <v>#REF!</v>
      </c>
      <c r="D202" s="25" t="e">
        <f t="shared" si="3"/>
        <v>#REF!</v>
      </c>
    </row>
    <row r="203" spans="2:4" x14ac:dyDescent="0.15">
      <c r="B203" s="25" t="e">
        <f>#REF!</f>
        <v>#REF!</v>
      </c>
      <c r="C203" s="28" t="e">
        <f>#REF!</f>
        <v>#REF!</v>
      </c>
      <c r="D203" s="25" t="e">
        <f t="shared" si="3"/>
        <v>#REF!</v>
      </c>
    </row>
    <row r="204" spans="2:4" x14ac:dyDescent="0.15">
      <c r="B204" s="25" t="e">
        <f>#REF!</f>
        <v>#REF!</v>
      </c>
      <c r="C204" s="28" t="e">
        <f>#REF!</f>
        <v>#REF!</v>
      </c>
      <c r="D204" s="25" t="e">
        <f t="shared" si="3"/>
        <v>#REF!</v>
      </c>
    </row>
    <row r="205" spans="2:4" x14ac:dyDescent="0.15">
      <c r="B205" s="25" t="e">
        <f>#REF!</f>
        <v>#REF!</v>
      </c>
      <c r="C205" s="28" t="e">
        <f>#REF!</f>
        <v>#REF!</v>
      </c>
      <c r="D205" s="25" t="e">
        <f t="shared" si="3"/>
        <v>#REF!</v>
      </c>
    </row>
    <row r="206" spans="2:4" x14ac:dyDescent="0.15">
      <c r="B206" s="25" t="e">
        <f>#REF!</f>
        <v>#REF!</v>
      </c>
      <c r="C206" s="28" t="e">
        <f>#REF!</f>
        <v>#REF!</v>
      </c>
      <c r="D206" s="25" t="e">
        <f t="shared" si="3"/>
        <v>#REF!</v>
      </c>
    </row>
    <row r="207" spans="2:4" x14ac:dyDescent="0.15">
      <c r="B207" s="25" t="e">
        <f>#REF!</f>
        <v>#REF!</v>
      </c>
      <c r="C207" s="28" t="e">
        <f>#REF!</f>
        <v>#REF!</v>
      </c>
      <c r="D207" s="25" t="e">
        <f t="shared" si="3"/>
        <v>#REF!</v>
      </c>
    </row>
    <row r="208" spans="2:4" x14ac:dyDescent="0.15">
      <c r="B208" s="25" t="e">
        <f>#REF!</f>
        <v>#REF!</v>
      </c>
      <c r="C208" s="28" t="e">
        <f>#REF!</f>
        <v>#REF!</v>
      </c>
      <c r="D208" s="25" t="e">
        <f t="shared" si="3"/>
        <v>#REF!</v>
      </c>
    </row>
    <row r="209" spans="2:4" x14ac:dyDescent="0.15">
      <c r="B209" s="25" t="e">
        <f>#REF!</f>
        <v>#REF!</v>
      </c>
      <c r="C209" s="28" t="e">
        <f>#REF!</f>
        <v>#REF!</v>
      </c>
      <c r="D209" s="25" t="e">
        <f t="shared" si="3"/>
        <v>#REF!</v>
      </c>
    </row>
    <row r="210" spans="2:4" x14ac:dyDescent="0.15">
      <c r="B210" s="25" t="e">
        <f>#REF!</f>
        <v>#REF!</v>
      </c>
      <c r="C210" s="28" t="e">
        <f>#REF!</f>
        <v>#REF!</v>
      </c>
      <c r="D210" s="25" t="e">
        <f t="shared" si="3"/>
        <v>#REF!</v>
      </c>
    </row>
    <row r="211" spans="2:4" x14ac:dyDescent="0.15">
      <c r="B211" s="25" t="e">
        <f>#REF!</f>
        <v>#REF!</v>
      </c>
      <c r="C211" s="28" t="e">
        <f>#REF!</f>
        <v>#REF!</v>
      </c>
      <c r="D211" s="25" t="e">
        <f t="shared" si="3"/>
        <v>#REF!</v>
      </c>
    </row>
    <row r="212" spans="2:4" x14ac:dyDescent="0.15">
      <c r="B212" s="25" t="e">
        <f>#REF!</f>
        <v>#REF!</v>
      </c>
      <c r="C212" s="28" t="e">
        <f>#REF!</f>
        <v>#REF!</v>
      </c>
      <c r="D212" s="25" t="e">
        <f t="shared" si="3"/>
        <v>#REF!</v>
      </c>
    </row>
    <row r="213" spans="2:4" x14ac:dyDescent="0.15">
      <c r="B213" s="25" t="e">
        <f>#REF!</f>
        <v>#REF!</v>
      </c>
      <c r="C213" s="28" t="e">
        <f>#REF!</f>
        <v>#REF!</v>
      </c>
      <c r="D213" s="25" t="e">
        <f t="shared" si="3"/>
        <v>#REF!</v>
      </c>
    </row>
    <row r="214" spans="2:4" x14ac:dyDescent="0.15">
      <c r="B214" s="25" t="e">
        <f>#REF!</f>
        <v>#REF!</v>
      </c>
      <c r="C214" s="28" t="e">
        <f>#REF!</f>
        <v>#REF!</v>
      </c>
      <c r="D214" s="25" t="e">
        <f t="shared" si="3"/>
        <v>#REF!</v>
      </c>
    </row>
    <row r="215" spans="2:4" x14ac:dyDescent="0.15">
      <c r="B215" s="25" t="e">
        <f>#REF!</f>
        <v>#REF!</v>
      </c>
      <c r="C215" s="28" t="e">
        <f>#REF!</f>
        <v>#REF!</v>
      </c>
      <c r="D215" s="25" t="e">
        <f t="shared" si="3"/>
        <v>#REF!</v>
      </c>
    </row>
    <row r="216" spans="2:4" x14ac:dyDescent="0.15">
      <c r="B216" s="25" t="e">
        <f>#REF!</f>
        <v>#REF!</v>
      </c>
      <c r="C216" s="28" t="e">
        <f>#REF!</f>
        <v>#REF!</v>
      </c>
      <c r="D216" s="25" t="e">
        <f t="shared" si="3"/>
        <v>#REF!</v>
      </c>
    </row>
    <row r="217" spans="2:4" x14ac:dyDescent="0.15">
      <c r="B217" s="25" t="e">
        <f>#REF!</f>
        <v>#REF!</v>
      </c>
      <c r="C217" s="28" t="e">
        <f>#REF!</f>
        <v>#REF!</v>
      </c>
      <c r="D217" s="25" t="e">
        <f t="shared" si="3"/>
        <v>#REF!</v>
      </c>
    </row>
    <row r="218" spans="2:4" x14ac:dyDescent="0.15">
      <c r="B218" s="25" t="e">
        <f>#REF!</f>
        <v>#REF!</v>
      </c>
      <c r="C218" s="28" t="e">
        <f>#REF!</f>
        <v>#REF!</v>
      </c>
      <c r="D218" s="25" t="e">
        <f t="shared" si="3"/>
        <v>#REF!</v>
      </c>
    </row>
    <row r="219" spans="2:4" x14ac:dyDescent="0.15">
      <c r="B219" s="25" t="e">
        <f>#REF!</f>
        <v>#REF!</v>
      </c>
      <c r="C219" s="28" t="e">
        <f>#REF!</f>
        <v>#REF!</v>
      </c>
      <c r="D219" s="25" t="e">
        <f t="shared" si="3"/>
        <v>#REF!</v>
      </c>
    </row>
    <row r="220" spans="2:4" x14ac:dyDescent="0.15">
      <c r="B220" s="25" t="e">
        <f>#REF!</f>
        <v>#REF!</v>
      </c>
      <c r="C220" s="28" t="e">
        <f>#REF!</f>
        <v>#REF!</v>
      </c>
      <c r="D220" s="25" t="e">
        <f t="shared" si="3"/>
        <v>#REF!</v>
      </c>
    </row>
    <row r="221" spans="2:4" x14ac:dyDescent="0.15">
      <c r="B221" s="25" t="e">
        <f>#REF!</f>
        <v>#REF!</v>
      </c>
      <c r="C221" s="28" t="e">
        <f>#REF!</f>
        <v>#REF!</v>
      </c>
      <c r="D221" s="25" t="e">
        <f t="shared" si="3"/>
        <v>#REF!</v>
      </c>
    </row>
    <row r="222" spans="2:4" x14ac:dyDescent="0.15">
      <c r="B222" s="25" t="e">
        <f>#REF!</f>
        <v>#REF!</v>
      </c>
      <c r="C222" s="28" t="e">
        <f>#REF!</f>
        <v>#REF!</v>
      </c>
      <c r="D222" s="25" t="e">
        <f t="shared" si="3"/>
        <v>#REF!</v>
      </c>
    </row>
    <row r="223" spans="2:4" x14ac:dyDescent="0.15">
      <c r="B223" s="25" t="e">
        <f>#REF!</f>
        <v>#REF!</v>
      </c>
      <c r="C223" s="28" t="e">
        <f>#REF!</f>
        <v>#REF!</v>
      </c>
      <c r="D223" s="25" t="e">
        <f t="shared" si="3"/>
        <v>#REF!</v>
      </c>
    </row>
    <row r="224" spans="2:4" x14ac:dyDescent="0.15">
      <c r="B224" s="25" t="e">
        <f>#REF!</f>
        <v>#REF!</v>
      </c>
      <c r="C224" s="28" t="e">
        <f>#REF!</f>
        <v>#REF!</v>
      </c>
      <c r="D224" s="25" t="e">
        <f t="shared" si="3"/>
        <v>#REF!</v>
      </c>
    </row>
    <row r="225" spans="2:4" x14ac:dyDescent="0.15">
      <c r="B225" s="25" t="e">
        <f>#REF!</f>
        <v>#REF!</v>
      </c>
      <c r="C225" s="28" t="e">
        <f>#REF!</f>
        <v>#REF!</v>
      </c>
      <c r="D225" s="25" t="e">
        <f t="shared" si="3"/>
        <v>#REF!</v>
      </c>
    </row>
    <row r="226" spans="2:4" x14ac:dyDescent="0.15">
      <c r="B226" s="25" t="e">
        <f>#REF!</f>
        <v>#REF!</v>
      </c>
      <c r="C226" s="28" t="e">
        <f>#REF!</f>
        <v>#REF!</v>
      </c>
      <c r="D226" s="25" t="e">
        <f t="shared" si="3"/>
        <v>#REF!</v>
      </c>
    </row>
    <row r="227" spans="2:4" x14ac:dyDescent="0.15">
      <c r="B227" s="25" t="e">
        <f>#REF!</f>
        <v>#REF!</v>
      </c>
      <c r="C227" s="28" t="e">
        <f>#REF!</f>
        <v>#REF!</v>
      </c>
      <c r="D227" s="25" t="e">
        <f t="shared" si="3"/>
        <v>#REF!</v>
      </c>
    </row>
    <row r="228" spans="2:4" x14ac:dyDescent="0.15">
      <c r="B228" s="25" t="e">
        <f>#REF!</f>
        <v>#REF!</v>
      </c>
      <c r="C228" s="28" t="e">
        <f>#REF!</f>
        <v>#REF!</v>
      </c>
      <c r="D228" s="25" t="e">
        <f t="shared" si="3"/>
        <v>#REF!</v>
      </c>
    </row>
    <row r="229" spans="2:4" x14ac:dyDescent="0.15">
      <c r="B229" s="25" t="e">
        <f>#REF!</f>
        <v>#REF!</v>
      </c>
      <c r="C229" s="28" t="e">
        <f>#REF!</f>
        <v>#REF!</v>
      </c>
      <c r="D229" s="25" t="e">
        <f t="shared" si="3"/>
        <v>#REF!</v>
      </c>
    </row>
    <row r="230" spans="2:4" x14ac:dyDescent="0.15">
      <c r="B230" s="25" t="e">
        <f>#REF!</f>
        <v>#REF!</v>
      </c>
      <c r="C230" s="28" t="e">
        <f>#REF!</f>
        <v>#REF!</v>
      </c>
      <c r="D230" s="25" t="e">
        <f t="shared" si="3"/>
        <v>#REF!</v>
      </c>
    </row>
    <row r="231" spans="2:4" x14ac:dyDescent="0.15">
      <c r="B231" s="25" t="e">
        <f>#REF!</f>
        <v>#REF!</v>
      </c>
      <c r="C231" s="28" t="e">
        <f>#REF!</f>
        <v>#REF!</v>
      </c>
      <c r="D231" s="25" t="e">
        <f t="shared" si="3"/>
        <v>#REF!</v>
      </c>
    </row>
    <row r="232" spans="2:4" x14ac:dyDescent="0.15">
      <c r="B232" s="25" t="e">
        <f>#REF!</f>
        <v>#REF!</v>
      </c>
      <c r="C232" s="28" t="e">
        <f>#REF!</f>
        <v>#REF!</v>
      </c>
      <c r="D232" s="25" t="e">
        <f t="shared" si="3"/>
        <v>#REF!</v>
      </c>
    </row>
    <row r="233" spans="2:4" x14ac:dyDescent="0.15">
      <c r="B233" s="25" t="e">
        <f>#REF!</f>
        <v>#REF!</v>
      </c>
      <c r="C233" s="28" t="e">
        <f>#REF!</f>
        <v>#REF!</v>
      </c>
      <c r="D233" s="25" t="e">
        <f t="shared" si="3"/>
        <v>#REF!</v>
      </c>
    </row>
    <row r="234" spans="2:4" x14ac:dyDescent="0.15">
      <c r="B234" s="25" t="e">
        <f>#REF!</f>
        <v>#REF!</v>
      </c>
      <c r="C234" s="28" t="e">
        <f>#REF!</f>
        <v>#REF!</v>
      </c>
      <c r="D234" s="25" t="e">
        <f t="shared" si="3"/>
        <v>#REF!</v>
      </c>
    </row>
    <row r="235" spans="2:4" x14ac:dyDescent="0.15">
      <c r="B235" s="25" t="e">
        <f>#REF!</f>
        <v>#REF!</v>
      </c>
      <c r="C235" s="28" t="e">
        <f>#REF!</f>
        <v>#REF!</v>
      </c>
      <c r="D235" s="25" t="e">
        <f t="shared" si="3"/>
        <v>#REF!</v>
      </c>
    </row>
    <row r="236" spans="2:4" x14ac:dyDescent="0.15">
      <c r="B236" s="25" t="e">
        <f>#REF!</f>
        <v>#REF!</v>
      </c>
      <c r="C236" s="28" t="e">
        <f>#REF!</f>
        <v>#REF!</v>
      </c>
      <c r="D236" s="25" t="e">
        <f t="shared" si="3"/>
        <v>#REF!</v>
      </c>
    </row>
    <row r="237" spans="2:4" x14ac:dyDescent="0.15">
      <c r="B237" s="25" t="e">
        <f>#REF!</f>
        <v>#REF!</v>
      </c>
      <c r="C237" s="28" t="e">
        <f>#REF!</f>
        <v>#REF!</v>
      </c>
      <c r="D237" s="25" t="e">
        <f t="shared" si="3"/>
        <v>#REF!</v>
      </c>
    </row>
    <row r="238" spans="2:4" x14ac:dyDescent="0.15">
      <c r="B238" s="25" t="e">
        <f>#REF!</f>
        <v>#REF!</v>
      </c>
      <c r="C238" s="28" t="e">
        <f>#REF!</f>
        <v>#REF!</v>
      </c>
      <c r="D238" s="25" t="e">
        <f t="shared" si="3"/>
        <v>#REF!</v>
      </c>
    </row>
    <row r="239" spans="2:4" x14ac:dyDescent="0.15">
      <c r="B239" s="25" t="e">
        <f>#REF!</f>
        <v>#REF!</v>
      </c>
      <c r="C239" s="28" t="e">
        <f>#REF!</f>
        <v>#REF!</v>
      </c>
      <c r="D239" s="25" t="e">
        <f t="shared" si="3"/>
        <v>#REF!</v>
      </c>
    </row>
    <row r="240" spans="2:4" x14ac:dyDescent="0.15">
      <c r="B240" s="25" t="e">
        <f>#REF!</f>
        <v>#REF!</v>
      </c>
      <c r="C240" s="28" t="e">
        <f>#REF!</f>
        <v>#REF!</v>
      </c>
      <c r="D240" s="25" t="e">
        <f t="shared" si="3"/>
        <v>#REF!</v>
      </c>
    </row>
    <row r="241" spans="2:4" x14ac:dyDescent="0.15">
      <c r="B241" s="25" t="e">
        <f>#REF!</f>
        <v>#REF!</v>
      </c>
      <c r="C241" s="28" t="e">
        <f>#REF!</f>
        <v>#REF!</v>
      </c>
      <c r="D241" s="25" t="e">
        <f t="shared" si="3"/>
        <v>#REF!</v>
      </c>
    </row>
    <row r="242" spans="2:4" x14ac:dyDescent="0.15">
      <c r="B242" s="25" t="e">
        <f>#REF!</f>
        <v>#REF!</v>
      </c>
      <c r="C242" s="28" t="e">
        <f>#REF!</f>
        <v>#REF!</v>
      </c>
      <c r="D242" s="25" t="e">
        <f t="shared" si="3"/>
        <v>#REF!</v>
      </c>
    </row>
    <row r="243" spans="2:4" x14ac:dyDescent="0.15">
      <c r="B243" s="25" t="e">
        <f>#REF!</f>
        <v>#REF!</v>
      </c>
      <c r="C243" s="28" t="e">
        <f>#REF!</f>
        <v>#REF!</v>
      </c>
      <c r="D243" s="25" t="e">
        <f t="shared" si="3"/>
        <v>#REF!</v>
      </c>
    </row>
    <row r="244" spans="2:4" x14ac:dyDescent="0.15">
      <c r="B244" s="25" t="e">
        <f>#REF!</f>
        <v>#REF!</v>
      </c>
      <c r="C244" s="28" t="e">
        <f>#REF!</f>
        <v>#REF!</v>
      </c>
      <c r="D244" s="25" t="e">
        <f t="shared" si="3"/>
        <v>#REF!</v>
      </c>
    </row>
    <row r="245" spans="2:4" x14ac:dyDescent="0.15">
      <c r="B245" s="25" t="e">
        <f>#REF!</f>
        <v>#REF!</v>
      </c>
      <c r="C245" s="28" t="e">
        <f>#REF!</f>
        <v>#REF!</v>
      </c>
      <c r="D245" s="25" t="e">
        <f t="shared" si="3"/>
        <v>#REF!</v>
      </c>
    </row>
    <row r="246" spans="2:4" x14ac:dyDescent="0.15">
      <c r="B246" s="25" t="e">
        <f>#REF!</f>
        <v>#REF!</v>
      </c>
      <c r="C246" s="28" t="e">
        <f>#REF!</f>
        <v>#REF!</v>
      </c>
      <c r="D246" s="25" t="e">
        <f t="shared" si="3"/>
        <v>#REF!</v>
      </c>
    </row>
    <row r="247" spans="2:4" x14ac:dyDescent="0.15">
      <c r="B247" s="25" t="e">
        <f>#REF!</f>
        <v>#REF!</v>
      </c>
      <c r="C247" s="28" t="e">
        <f>#REF!</f>
        <v>#REF!</v>
      </c>
      <c r="D247" s="25" t="e">
        <f t="shared" si="3"/>
        <v>#REF!</v>
      </c>
    </row>
    <row r="248" spans="2:4" x14ac:dyDescent="0.15">
      <c r="B248" s="25" t="e">
        <f>#REF!</f>
        <v>#REF!</v>
      </c>
      <c r="C248" s="28" t="e">
        <f>#REF!</f>
        <v>#REF!</v>
      </c>
      <c r="D248" s="25" t="e">
        <f t="shared" si="3"/>
        <v>#REF!</v>
      </c>
    </row>
    <row r="249" spans="2:4" x14ac:dyDescent="0.15">
      <c r="B249" s="25" t="e">
        <f>#REF!</f>
        <v>#REF!</v>
      </c>
      <c r="C249" s="28" t="e">
        <f>#REF!</f>
        <v>#REF!</v>
      </c>
      <c r="D249" s="25" t="e">
        <f t="shared" si="3"/>
        <v>#REF!</v>
      </c>
    </row>
    <row r="250" spans="2:4" x14ac:dyDescent="0.15">
      <c r="B250" s="25" t="e">
        <f>#REF!</f>
        <v>#REF!</v>
      </c>
      <c r="C250" s="28" t="e">
        <f>#REF!</f>
        <v>#REF!</v>
      </c>
      <c r="D250" s="25" t="e">
        <f t="shared" si="3"/>
        <v>#REF!</v>
      </c>
    </row>
    <row r="251" spans="2:4" x14ac:dyDescent="0.15">
      <c r="B251" s="25" t="e">
        <f>#REF!</f>
        <v>#REF!</v>
      </c>
      <c r="C251" s="28" t="e">
        <f>#REF!</f>
        <v>#REF!</v>
      </c>
      <c r="D251" s="25" t="e">
        <f t="shared" si="3"/>
        <v>#REF!</v>
      </c>
    </row>
    <row r="252" spans="2:4" x14ac:dyDescent="0.15">
      <c r="B252" s="25" t="e">
        <f>#REF!</f>
        <v>#REF!</v>
      </c>
      <c r="C252" s="28" t="e">
        <f>#REF!</f>
        <v>#REF!</v>
      </c>
      <c r="D252" s="25" t="e">
        <f t="shared" si="3"/>
        <v>#REF!</v>
      </c>
    </row>
    <row r="253" spans="2:4" x14ac:dyDescent="0.15">
      <c r="B253" s="25" t="e">
        <f>#REF!</f>
        <v>#REF!</v>
      </c>
      <c r="C253" s="28" t="e">
        <f>#REF!</f>
        <v>#REF!</v>
      </c>
      <c r="D253" s="25" t="e">
        <f t="shared" si="3"/>
        <v>#REF!</v>
      </c>
    </row>
    <row r="254" spans="2:4" x14ac:dyDescent="0.15">
      <c r="B254" s="25" t="e">
        <f>#REF!</f>
        <v>#REF!</v>
      </c>
      <c r="C254" s="28" t="e">
        <f>#REF!</f>
        <v>#REF!</v>
      </c>
      <c r="D254" s="25" t="e">
        <f t="shared" si="3"/>
        <v>#REF!</v>
      </c>
    </row>
    <row r="255" spans="2:4" x14ac:dyDescent="0.15">
      <c r="B255" s="25" t="e">
        <f>#REF!</f>
        <v>#REF!</v>
      </c>
      <c r="C255" s="28" t="e">
        <f>#REF!</f>
        <v>#REF!</v>
      </c>
      <c r="D255" s="25" t="e">
        <f t="shared" si="3"/>
        <v>#REF!</v>
      </c>
    </row>
    <row r="256" spans="2:4" x14ac:dyDescent="0.15">
      <c r="B256" s="25" t="e">
        <f>#REF!</f>
        <v>#REF!</v>
      </c>
      <c r="C256" s="28" t="e">
        <f>#REF!</f>
        <v>#REF!</v>
      </c>
      <c r="D256" s="25" t="e">
        <f t="shared" si="3"/>
        <v>#REF!</v>
      </c>
    </row>
    <row r="257" spans="2:4" x14ac:dyDescent="0.15">
      <c r="B257" s="25" t="e">
        <f>#REF!</f>
        <v>#REF!</v>
      </c>
      <c r="C257" s="28" t="e">
        <f>#REF!</f>
        <v>#REF!</v>
      </c>
      <c r="D257" s="25" t="e">
        <f t="shared" si="3"/>
        <v>#REF!</v>
      </c>
    </row>
    <row r="258" spans="2:4" x14ac:dyDescent="0.15">
      <c r="B258" s="25" t="e">
        <f>#REF!</f>
        <v>#REF!</v>
      </c>
      <c r="C258" s="28" t="e">
        <f>#REF!</f>
        <v>#REF!</v>
      </c>
      <c r="D258" s="25" t="e">
        <f t="shared" si="3"/>
        <v>#REF!</v>
      </c>
    </row>
    <row r="259" spans="2:4" x14ac:dyDescent="0.15">
      <c r="B259" s="25" t="e">
        <f>#REF!</f>
        <v>#REF!</v>
      </c>
      <c r="C259" s="28" t="e">
        <f>#REF!</f>
        <v>#REF!</v>
      </c>
      <c r="D259" s="25" t="e">
        <f t="shared" ref="D259:D322" si="4">B259</f>
        <v>#REF!</v>
      </c>
    </row>
    <row r="260" spans="2:4" x14ac:dyDescent="0.15">
      <c r="B260" s="25" t="e">
        <f>#REF!</f>
        <v>#REF!</v>
      </c>
      <c r="C260" s="28" t="e">
        <f>#REF!</f>
        <v>#REF!</v>
      </c>
      <c r="D260" s="25" t="e">
        <f t="shared" si="4"/>
        <v>#REF!</v>
      </c>
    </row>
    <row r="261" spans="2:4" x14ac:dyDescent="0.15">
      <c r="B261" s="25" t="e">
        <f>#REF!</f>
        <v>#REF!</v>
      </c>
      <c r="C261" s="28" t="e">
        <f>#REF!</f>
        <v>#REF!</v>
      </c>
      <c r="D261" s="25" t="e">
        <f t="shared" si="4"/>
        <v>#REF!</v>
      </c>
    </row>
    <row r="262" spans="2:4" x14ac:dyDescent="0.15">
      <c r="B262" s="25" t="e">
        <f>#REF!</f>
        <v>#REF!</v>
      </c>
      <c r="C262" s="28" t="e">
        <f>#REF!</f>
        <v>#REF!</v>
      </c>
      <c r="D262" s="25" t="e">
        <f t="shared" si="4"/>
        <v>#REF!</v>
      </c>
    </row>
    <row r="263" spans="2:4" x14ac:dyDescent="0.15">
      <c r="B263" s="25" t="e">
        <f>#REF!</f>
        <v>#REF!</v>
      </c>
      <c r="C263" s="28" t="e">
        <f>#REF!</f>
        <v>#REF!</v>
      </c>
      <c r="D263" s="25" t="e">
        <f t="shared" si="4"/>
        <v>#REF!</v>
      </c>
    </row>
    <row r="264" spans="2:4" x14ac:dyDescent="0.15">
      <c r="B264" s="25" t="e">
        <f>#REF!</f>
        <v>#REF!</v>
      </c>
      <c r="C264" s="28" t="e">
        <f>#REF!</f>
        <v>#REF!</v>
      </c>
      <c r="D264" s="25" t="e">
        <f t="shared" si="4"/>
        <v>#REF!</v>
      </c>
    </row>
    <row r="265" spans="2:4" x14ac:dyDescent="0.15">
      <c r="B265" s="25" t="e">
        <f>#REF!</f>
        <v>#REF!</v>
      </c>
      <c r="C265" s="28" t="e">
        <f>#REF!</f>
        <v>#REF!</v>
      </c>
      <c r="D265" s="25" t="e">
        <f t="shared" si="4"/>
        <v>#REF!</v>
      </c>
    </row>
    <row r="266" spans="2:4" x14ac:dyDescent="0.15">
      <c r="B266" s="25" t="e">
        <f>#REF!</f>
        <v>#REF!</v>
      </c>
      <c r="C266" s="28" t="e">
        <f>#REF!</f>
        <v>#REF!</v>
      </c>
      <c r="D266" s="25" t="e">
        <f t="shared" si="4"/>
        <v>#REF!</v>
      </c>
    </row>
    <row r="267" spans="2:4" x14ac:dyDescent="0.15">
      <c r="B267" s="25" t="e">
        <f>#REF!</f>
        <v>#REF!</v>
      </c>
      <c r="C267" s="28" t="e">
        <f>#REF!</f>
        <v>#REF!</v>
      </c>
      <c r="D267" s="25" t="e">
        <f t="shared" si="4"/>
        <v>#REF!</v>
      </c>
    </row>
    <row r="268" spans="2:4" x14ac:dyDescent="0.15">
      <c r="B268" s="25" t="e">
        <f>#REF!</f>
        <v>#REF!</v>
      </c>
      <c r="C268" s="28" t="e">
        <f>#REF!</f>
        <v>#REF!</v>
      </c>
      <c r="D268" s="25" t="e">
        <f t="shared" si="4"/>
        <v>#REF!</v>
      </c>
    </row>
    <row r="269" spans="2:4" x14ac:dyDescent="0.15">
      <c r="B269" s="25" t="e">
        <f>#REF!</f>
        <v>#REF!</v>
      </c>
      <c r="C269" s="28" t="e">
        <f>#REF!</f>
        <v>#REF!</v>
      </c>
      <c r="D269" s="25" t="e">
        <f t="shared" si="4"/>
        <v>#REF!</v>
      </c>
    </row>
    <row r="270" spans="2:4" x14ac:dyDescent="0.15">
      <c r="B270" s="25" t="e">
        <f>#REF!</f>
        <v>#REF!</v>
      </c>
      <c r="C270" s="28" t="e">
        <f>#REF!</f>
        <v>#REF!</v>
      </c>
      <c r="D270" s="25" t="e">
        <f t="shared" si="4"/>
        <v>#REF!</v>
      </c>
    </row>
    <row r="271" spans="2:4" x14ac:dyDescent="0.15">
      <c r="B271" s="25" t="e">
        <f>#REF!</f>
        <v>#REF!</v>
      </c>
      <c r="C271" s="28" t="e">
        <f>#REF!</f>
        <v>#REF!</v>
      </c>
      <c r="D271" s="25" t="e">
        <f t="shared" si="4"/>
        <v>#REF!</v>
      </c>
    </row>
    <row r="272" spans="2:4" x14ac:dyDescent="0.15">
      <c r="B272" s="25" t="e">
        <f>#REF!</f>
        <v>#REF!</v>
      </c>
      <c r="C272" s="28" t="e">
        <f>#REF!</f>
        <v>#REF!</v>
      </c>
      <c r="D272" s="25" t="e">
        <f t="shared" si="4"/>
        <v>#REF!</v>
      </c>
    </row>
    <row r="273" spans="2:4" x14ac:dyDescent="0.15">
      <c r="B273" s="25" t="e">
        <f>#REF!</f>
        <v>#REF!</v>
      </c>
      <c r="C273" s="28" t="e">
        <f>#REF!</f>
        <v>#REF!</v>
      </c>
      <c r="D273" s="25" t="e">
        <f t="shared" si="4"/>
        <v>#REF!</v>
      </c>
    </row>
    <row r="274" spans="2:4" x14ac:dyDescent="0.15">
      <c r="B274" s="25" t="e">
        <f>#REF!</f>
        <v>#REF!</v>
      </c>
      <c r="C274" s="28" t="e">
        <f>#REF!</f>
        <v>#REF!</v>
      </c>
      <c r="D274" s="25" t="e">
        <f t="shared" si="4"/>
        <v>#REF!</v>
      </c>
    </row>
    <row r="275" spans="2:4" x14ac:dyDescent="0.15">
      <c r="B275" s="25" t="e">
        <f>#REF!</f>
        <v>#REF!</v>
      </c>
      <c r="C275" s="28" t="e">
        <f>#REF!</f>
        <v>#REF!</v>
      </c>
      <c r="D275" s="25" t="e">
        <f t="shared" si="4"/>
        <v>#REF!</v>
      </c>
    </row>
    <row r="276" spans="2:4" x14ac:dyDescent="0.15">
      <c r="B276" s="25" t="e">
        <f>#REF!</f>
        <v>#REF!</v>
      </c>
      <c r="C276" s="28" t="e">
        <f>#REF!</f>
        <v>#REF!</v>
      </c>
      <c r="D276" s="25" t="e">
        <f t="shared" si="4"/>
        <v>#REF!</v>
      </c>
    </row>
    <row r="277" spans="2:4" x14ac:dyDescent="0.15">
      <c r="B277" s="25" t="e">
        <f>#REF!</f>
        <v>#REF!</v>
      </c>
      <c r="C277" s="28" t="e">
        <f>#REF!</f>
        <v>#REF!</v>
      </c>
      <c r="D277" s="25" t="e">
        <f t="shared" si="4"/>
        <v>#REF!</v>
      </c>
    </row>
    <row r="278" spans="2:4" x14ac:dyDescent="0.15">
      <c r="B278" s="25" t="e">
        <f>#REF!</f>
        <v>#REF!</v>
      </c>
      <c r="C278" s="28" t="e">
        <f>#REF!</f>
        <v>#REF!</v>
      </c>
      <c r="D278" s="25" t="e">
        <f t="shared" si="4"/>
        <v>#REF!</v>
      </c>
    </row>
    <row r="279" spans="2:4" x14ac:dyDescent="0.15">
      <c r="B279" s="25" t="e">
        <f>#REF!</f>
        <v>#REF!</v>
      </c>
      <c r="C279" s="28" t="e">
        <f>#REF!</f>
        <v>#REF!</v>
      </c>
      <c r="D279" s="25" t="e">
        <f t="shared" si="4"/>
        <v>#REF!</v>
      </c>
    </row>
    <row r="280" spans="2:4" x14ac:dyDescent="0.15">
      <c r="B280" s="25" t="e">
        <f>#REF!</f>
        <v>#REF!</v>
      </c>
      <c r="C280" s="28" t="e">
        <f>#REF!</f>
        <v>#REF!</v>
      </c>
      <c r="D280" s="25" t="e">
        <f t="shared" si="4"/>
        <v>#REF!</v>
      </c>
    </row>
    <row r="281" spans="2:4" x14ac:dyDescent="0.15">
      <c r="B281" s="25" t="e">
        <f>#REF!</f>
        <v>#REF!</v>
      </c>
      <c r="C281" s="28" t="e">
        <f>#REF!</f>
        <v>#REF!</v>
      </c>
      <c r="D281" s="25" t="e">
        <f t="shared" si="4"/>
        <v>#REF!</v>
      </c>
    </row>
    <row r="282" spans="2:4" x14ac:dyDescent="0.15">
      <c r="B282" s="25" t="e">
        <f>#REF!</f>
        <v>#REF!</v>
      </c>
      <c r="C282" s="28" t="e">
        <f>#REF!</f>
        <v>#REF!</v>
      </c>
      <c r="D282" s="25" t="e">
        <f t="shared" si="4"/>
        <v>#REF!</v>
      </c>
    </row>
    <row r="283" spans="2:4" x14ac:dyDescent="0.15">
      <c r="B283" s="25" t="e">
        <f>#REF!</f>
        <v>#REF!</v>
      </c>
      <c r="C283" s="28" t="e">
        <f>#REF!</f>
        <v>#REF!</v>
      </c>
      <c r="D283" s="25" t="e">
        <f t="shared" si="4"/>
        <v>#REF!</v>
      </c>
    </row>
    <row r="284" spans="2:4" x14ac:dyDescent="0.15">
      <c r="B284" s="25" t="e">
        <f>#REF!</f>
        <v>#REF!</v>
      </c>
      <c r="C284" s="28" t="e">
        <f>#REF!</f>
        <v>#REF!</v>
      </c>
      <c r="D284" s="25" t="e">
        <f t="shared" si="4"/>
        <v>#REF!</v>
      </c>
    </row>
    <row r="285" spans="2:4" x14ac:dyDescent="0.15">
      <c r="B285" s="25" t="e">
        <f>#REF!</f>
        <v>#REF!</v>
      </c>
      <c r="C285" s="28" t="e">
        <f>#REF!</f>
        <v>#REF!</v>
      </c>
      <c r="D285" s="25" t="e">
        <f t="shared" si="4"/>
        <v>#REF!</v>
      </c>
    </row>
    <row r="286" spans="2:4" x14ac:dyDescent="0.15">
      <c r="B286" s="25" t="e">
        <f>#REF!</f>
        <v>#REF!</v>
      </c>
      <c r="C286" s="28" t="e">
        <f>#REF!</f>
        <v>#REF!</v>
      </c>
      <c r="D286" s="25" t="e">
        <f t="shared" si="4"/>
        <v>#REF!</v>
      </c>
    </row>
    <row r="287" spans="2:4" x14ac:dyDescent="0.15">
      <c r="B287" s="25" t="e">
        <f>#REF!</f>
        <v>#REF!</v>
      </c>
      <c r="C287" s="28" t="e">
        <f>#REF!</f>
        <v>#REF!</v>
      </c>
      <c r="D287" s="25" t="e">
        <f t="shared" si="4"/>
        <v>#REF!</v>
      </c>
    </row>
    <row r="288" spans="2:4" x14ac:dyDescent="0.15">
      <c r="B288" s="25" t="e">
        <f>#REF!</f>
        <v>#REF!</v>
      </c>
      <c r="C288" s="28" t="e">
        <f>#REF!</f>
        <v>#REF!</v>
      </c>
      <c r="D288" s="25" t="e">
        <f t="shared" si="4"/>
        <v>#REF!</v>
      </c>
    </row>
    <row r="289" spans="2:4" x14ac:dyDescent="0.15">
      <c r="B289" s="25" t="e">
        <f>#REF!</f>
        <v>#REF!</v>
      </c>
      <c r="C289" s="28" t="e">
        <f>#REF!</f>
        <v>#REF!</v>
      </c>
      <c r="D289" s="25" t="e">
        <f t="shared" si="4"/>
        <v>#REF!</v>
      </c>
    </row>
    <row r="290" spans="2:4" x14ac:dyDescent="0.15">
      <c r="B290" s="25" t="e">
        <f>#REF!</f>
        <v>#REF!</v>
      </c>
      <c r="C290" s="28" t="e">
        <f>#REF!</f>
        <v>#REF!</v>
      </c>
      <c r="D290" s="25" t="e">
        <f t="shared" si="4"/>
        <v>#REF!</v>
      </c>
    </row>
    <row r="291" spans="2:4" x14ac:dyDescent="0.15">
      <c r="B291" s="25" t="e">
        <f>#REF!</f>
        <v>#REF!</v>
      </c>
      <c r="C291" s="28" t="e">
        <f>#REF!</f>
        <v>#REF!</v>
      </c>
      <c r="D291" s="25" t="e">
        <f t="shared" si="4"/>
        <v>#REF!</v>
      </c>
    </row>
    <row r="292" spans="2:4" x14ac:dyDescent="0.15">
      <c r="B292" s="25" t="e">
        <f>#REF!</f>
        <v>#REF!</v>
      </c>
      <c r="C292" s="28" t="e">
        <f>#REF!</f>
        <v>#REF!</v>
      </c>
      <c r="D292" s="25" t="e">
        <f t="shared" si="4"/>
        <v>#REF!</v>
      </c>
    </row>
    <row r="293" spans="2:4" x14ac:dyDescent="0.15">
      <c r="B293" s="25" t="e">
        <f>#REF!</f>
        <v>#REF!</v>
      </c>
      <c r="C293" s="28" t="e">
        <f>#REF!</f>
        <v>#REF!</v>
      </c>
      <c r="D293" s="25" t="e">
        <f t="shared" si="4"/>
        <v>#REF!</v>
      </c>
    </row>
    <row r="294" spans="2:4" x14ac:dyDescent="0.15">
      <c r="B294" s="25" t="e">
        <f>#REF!</f>
        <v>#REF!</v>
      </c>
      <c r="C294" s="28" t="e">
        <f>#REF!</f>
        <v>#REF!</v>
      </c>
      <c r="D294" s="25" t="e">
        <f t="shared" si="4"/>
        <v>#REF!</v>
      </c>
    </row>
    <row r="295" spans="2:4" x14ac:dyDescent="0.15">
      <c r="B295" s="25" t="e">
        <f>#REF!</f>
        <v>#REF!</v>
      </c>
      <c r="C295" s="28" t="e">
        <f>#REF!</f>
        <v>#REF!</v>
      </c>
      <c r="D295" s="25" t="e">
        <f t="shared" si="4"/>
        <v>#REF!</v>
      </c>
    </row>
    <row r="296" spans="2:4" x14ac:dyDescent="0.15">
      <c r="B296" s="25" t="e">
        <f>#REF!</f>
        <v>#REF!</v>
      </c>
      <c r="C296" s="28" t="e">
        <f>#REF!</f>
        <v>#REF!</v>
      </c>
      <c r="D296" s="25" t="e">
        <f t="shared" si="4"/>
        <v>#REF!</v>
      </c>
    </row>
    <row r="297" spans="2:4" x14ac:dyDescent="0.15">
      <c r="B297" s="25" t="e">
        <f>#REF!</f>
        <v>#REF!</v>
      </c>
      <c r="C297" s="28" t="e">
        <f>#REF!</f>
        <v>#REF!</v>
      </c>
      <c r="D297" s="25" t="e">
        <f t="shared" si="4"/>
        <v>#REF!</v>
      </c>
    </row>
    <row r="298" spans="2:4" x14ac:dyDescent="0.15">
      <c r="B298" s="25" t="e">
        <f>#REF!</f>
        <v>#REF!</v>
      </c>
      <c r="C298" s="28" t="e">
        <f>#REF!</f>
        <v>#REF!</v>
      </c>
      <c r="D298" s="25" t="e">
        <f t="shared" si="4"/>
        <v>#REF!</v>
      </c>
    </row>
    <row r="299" spans="2:4" x14ac:dyDescent="0.15">
      <c r="B299" s="25" t="e">
        <f>#REF!</f>
        <v>#REF!</v>
      </c>
      <c r="C299" s="28" t="e">
        <f>#REF!</f>
        <v>#REF!</v>
      </c>
      <c r="D299" s="25" t="e">
        <f t="shared" si="4"/>
        <v>#REF!</v>
      </c>
    </row>
    <row r="300" spans="2:4" x14ac:dyDescent="0.15">
      <c r="B300" s="25" t="e">
        <f>#REF!</f>
        <v>#REF!</v>
      </c>
      <c r="C300" s="28" t="e">
        <f>#REF!</f>
        <v>#REF!</v>
      </c>
      <c r="D300" s="25" t="e">
        <f t="shared" si="4"/>
        <v>#REF!</v>
      </c>
    </row>
    <row r="301" spans="2:4" x14ac:dyDescent="0.15">
      <c r="B301" s="25" t="e">
        <f>#REF!</f>
        <v>#REF!</v>
      </c>
      <c r="C301" s="28" t="e">
        <f>#REF!</f>
        <v>#REF!</v>
      </c>
      <c r="D301" s="25" t="e">
        <f t="shared" si="4"/>
        <v>#REF!</v>
      </c>
    </row>
    <row r="302" spans="2:4" x14ac:dyDescent="0.15">
      <c r="B302" s="25" t="e">
        <f>#REF!</f>
        <v>#REF!</v>
      </c>
      <c r="C302" s="28" t="e">
        <f>#REF!</f>
        <v>#REF!</v>
      </c>
      <c r="D302" s="25" t="e">
        <f t="shared" si="4"/>
        <v>#REF!</v>
      </c>
    </row>
    <row r="303" spans="2:4" x14ac:dyDescent="0.15">
      <c r="B303" s="25" t="e">
        <f>#REF!</f>
        <v>#REF!</v>
      </c>
      <c r="C303" s="28" t="e">
        <f>#REF!</f>
        <v>#REF!</v>
      </c>
      <c r="D303" s="25" t="e">
        <f t="shared" si="4"/>
        <v>#REF!</v>
      </c>
    </row>
    <row r="304" spans="2:4" x14ac:dyDescent="0.15">
      <c r="B304" s="25" t="e">
        <f>#REF!</f>
        <v>#REF!</v>
      </c>
      <c r="C304" s="28" t="e">
        <f>#REF!</f>
        <v>#REF!</v>
      </c>
      <c r="D304" s="25" t="e">
        <f t="shared" si="4"/>
        <v>#REF!</v>
      </c>
    </row>
    <row r="305" spans="2:4" x14ac:dyDescent="0.15">
      <c r="B305" s="25" t="e">
        <f>#REF!</f>
        <v>#REF!</v>
      </c>
      <c r="C305" s="28" t="e">
        <f>#REF!</f>
        <v>#REF!</v>
      </c>
      <c r="D305" s="25" t="e">
        <f t="shared" si="4"/>
        <v>#REF!</v>
      </c>
    </row>
    <row r="306" spans="2:4" x14ac:dyDescent="0.15">
      <c r="B306" s="25" t="e">
        <f>#REF!</f>
        <v>#REF!</v>
      </c>
      <c r="C306" s="28" t="e">
        <f>#REF!</f>
        <v>#REF!</v>
      </c>
      <c r="D306" s="25" t="e">
        <f t="shared" si="4"/>
        <v>#REF!</v>
      </c>
    </row>
    <row r="307" spans="2:4" x14ac:dyDescent="0.15">
      <c r="B307" s="25" t="e">
        <f>#REF!</f>
        <v>#REF!</v>
      </c>
      <c r="C307" s="28" t="e">
        <f>#REF!</f>
        <v>#REF!</v>
      </c>
      <c r="D307" s="25" t="e">
        <f t="shared" si="4"/>
        <v>#REF!</v>
      </c>
    </row>
    <row r="308" spans="2:4" x14ac:dyDescent="0.15">
      <c r="B308" s="25" t="e">
        <f>#REF!</f>
        <v>#REF!</v>
      </c>
      <c r="C308" s="28" t="e">
        <f>#REF!</f>
        <v>#REF!</v>
      </c>
      <c r="D308" s="25" t="e">
        <f t="shared" si="4"/>
        <v>#REF!</v>
      </c>
    </row>
    <row r="309" spans="2:4" x14ac:dyDescent="0.15">
      <c r="B309" s="25" t="e">
        <f>#REF!</f>
        <v>#REF!</v>
      </c>
      <c r="C309" s="28" t="e">
        <f>#REF!</f>
        <v>#REF!</v>
      </c>
      <c r="D309" s="25" t="e">
        <f t="shared" si="4"/>
        <v>#REF!</v>
      </c>
    </row>
    <row r="310" spans="2:4" x14ac:dyDescent="0.15">
      <c r="B310" s="25" t="e">
        <f>#REF!</f>
        <v>#REF!</v>
      </c>
      <c r="C310" s="28" t="e">
        <f>#REF!</f>
        <v>#REF!</v>
      </c>
      <c r="D310" s="25" t="e">
        <f t="shared" si="4"/>
        <v>#REF!</v>
      </c>
    </row>
    <row r="311" spans="2:4" x14ac:dyDescent="0.15">
      <c r="B311" s="25" t="e">
        <f>#REF!</f>
        <v>#REF!</v>
      </c>
      <c r="C311" s="28" t="e">
        <f>#REF!</f>
        <v>#REF!</v>
      </c>
      <c r="D311" s="25" t="e">
        <f t="shared" si="4"/>
        <v>#REF!</v>
      </c>
    </row>
    <row r="312" spans="2:4" x14ac:dyDescent="0.15">
      <c r="B312" s="25" t="e">
        <f>#REF!</f>
        <v>#REF!</v>
      </c>
      <c r="C312" s="28" t="e">
        <f>#REF!</f>
        <v>#REF!</v>
      </c>
      <c r="D312" s="25" t="e">
        <f t="shared" si="4"/>
        <v>#REF!</v>
      </c>
    </row>
    <row r="313" spans="2:4" x14ac:dyDescent="0.15">
      <c r="B313" s="25" t="e">
        <f>#REF!</f>
        <v>#REF!</v>
      </c>
      <c r="C313" s="28" t="e">
        <f>#REF!</f>
        <v>#REF!</v>
      </c>
      <c r="D313" s="25" t="e">
        <f t="shared" si="4"/>
        <v>#REF!</v>
      </c>
    </row>
    <row r="314" spans="2:4" x14ac:dyDescent="0.15">
      <c r="B314" s="25" t="e">
        <f>#REF!</f>
        <v>#REF!</v>
      </c>
      <c r="C314" s="28" t="e">
        <f>#REF!</f>
        <v>#REF!</v>
      </c>
      <c r="D314" s="25" t="e">
        <f t="shared" si="4"/>
        <v>#REF!</v>
      </c>
    </row>
    <row r="315" spans="2:4" x14ac:dyDescent="0.15">
      <c r="B315" s="25" t="e">
        <f>#REF!</f>
        <v>#REF!</v>
      </c>
      <c r="C315" s="28" t="e">
        <f>#REF!</f>
        <v>#REF!</v>
      </c>
      <c r="D315" s="25" t="e">
        <f t="shared" si="4"/>
        <v>#REF!</v>
      </c>
    </row>
    <row r="316" spans="2:4" x14ac:dyDescent="0.15">
      <c r="B316" s="25" t="e">
        <f>#REF!</f>
        <v>#REF!</v>
      </c>
      <c r="C316" s="28" t="e">
        <f>#REF!</f>
        <v>#REF!</v>
      </c>
      <c r="D316" s="25" t="e">
        <f t="shared" si="4"/>
        <v>#REF!</v>
      </c>
    </row>
    <row r="317" spans="2:4" x14ac:dyDescent="0.15">
      <c r="B317" s="25" t="e">
        <f>#REF!</f>
        <v>#REF!</v>
      </c>
      <c r="C317" s="28" t="e">
        <f>#REF!</f>
        <v>#REF!</v>
      </c>
      <c r="D317" s="25" t="e">
        <f t="shared" si="4"/>
        <v>#REF!</v>
      </c>
    </row>
    <row r="318" spans="2:4" x14ac:dyDescent="0.15">
      <c r="B318" s="25" t="e">
        <f>#REF!</f>
        <v>#REF!</v>
      </c>
      <c r="C318" s="28" t="e">
        <f>#REF!</f>
        <v>#REF!</v>
      </c>
      <c r="D318" s="25" t="e">
        <f t="shared" si="4"/>
        <v>#REF!</v>
      </c>
    </row>
    <row r="319" spans="2:4" x14ac:dyDescent="0.15">
      <c r="B319" s="25" t="e">
        <f>#REF!</f>
        <v>#REF!</v>
      </c>
      <c r="C319" s="28" t="e">
        <f>#REF!</f>
        <v>#REF!</v>
      </c>
      <c r="D319" s="25" t="e">
        <f t="shared" si="4"/>
        <v>#REF!</v>
      </c>
    </row>
    <row r="320" spans="2:4" x14ac:dyDescent="0.15">
      <c r="B320" s="25" t="e">
        <f>#REF!</f>
        <v>#REF!</v>
      </c>
      <c r="C320" s="28" t="e">
        <f>#REF!</f>
        <v>#REF!</v>
      </c>
      <c r="D320" s="25" t="e">
        <f t="shared" si="4"/>
        <v>#REF!</v>
      </c>
    </row>
    <row r="321" spans="2:4" x14ac:dyDescent="0.15">
      <c r="B321" s="25" t="e">
        <f>#REF!</f>
        <v>#REF!</v>
      </c>
      <c r="C321" s="28" t="e">
        <f>#REF!</f>
        <v>#REF!</v>
      </c>
      <c r="D321" s="25" t="e">
        <f t="shared" si="4"/>
        <v>#REF!</v>
      </c>
    </row>
    <row r="322" spans="2:4" x14ac:dyDescent="0.15">
      <c r="B322" s="25" t="e">
        <f>#REF!</f>
        <v>#REF!</v>
      </c>
      <c r="C322" s="28" t="e">
        <f>#REF!</f>
        <v>#REF!</v>
      </c>
      <c r="D322" s="25" t="e">
        <f t="shared" si="4"/>
        <v>#REF!</v>
      </c>
    </row>
    <row r="323" spans="2:4" x14ac:dyDescent="0.15">
      <c r="B323" s="25" t="e">
        <f>#REF!</f>
        <v>#REF!</v>
      </c>
      <c r="C323" s="28" t="e">
        <f>#REF!</f>
        <v>#REF!</v>
      </c>
      <c r="D323" s="25" t="e">
        <f t="shared" ref="D323:D368" si="5">B323</f>
        <v>#REF!</v>
      </c>
    </row>
    <row r="324" spans="2:4" x14ac:dyDescent="0.15">
      <c r="B324" s="25" t="e">
        <f>#REF!</f>
        <v>#REF!</v>
      </c>
      <c r="C324" s="28" t="e">
        <f>#REF!</f>
        <v>#REF!</v>
      </c>
      <c r="D324" s="25" t="e">
        <f t="shared" si="5"/>
        <v>#REF!</v>
      </c>
    </row>
    <row r="325" spans="2:4" x14ac:dyDescent="0.15">
      <c r="B325" s="25" t="e">
        <f>#REF!</f>
        <v>#REF!</v>
      </c>
      <c r="C325" s="28" t="e">
        <f>#REF!</f>
        <v>#REF!</v>
      </c>
      <c r="D325" s="25" t="e">
        <f t="shared" si="5"/>
        <v>#REF!</v>
      </c>
    </row>
    <row r="326" spans="2:4" x14ac:dyDescent="0.15">
      <c r="B326" s="25" t="e">
        <f>#REF!</f>
        <v>#REF!</v>
      </c>
      <c r="C326" s="28" t="e">
        <f>#REF!</f>
        <v>#REF!</v>
      </c>
      <c r="D326" s="25" t="e">
        <f t="shared" si="5"/>
        <v>#REF!</v>
      </c>
    </row>
    <row r="327" spans="2:4" x14ac:dyDescent="0.15">
      <c r="B327" s="25" t="e">
        <f>#REF!</f>
        <v>#REF!</v>
      </c>
      <c r="C327" s="28" t="e">
        <f>#REF!</f>
        <v>#REF!</v>
      </c>
      <c r="D327" s="25" t="e">
        <f t="shared" si="5"/>
        <v>#REF!</v>
      </c>
    </row>
    <row r="328" spans="2:4" x14ac:dyDescent="0.15">
      <c r="B328" s="25" t="e">
        <f>#REF!</f>
        <v>#REF!</v>
      </c>
      <c r="C328" s="28" t="e">
        <f>#REF!</f>
        <v>#REF!</v>
      </c>
      <c r="D328" s="25" t="e">
        <f t="shared" si="5"/>
        <v>#REF!</v>
      </c>
    </row>
    <row r="329" spans="2:4" x14ac:dyDescent="0.15">
      <c r="B329" s="25" t="e">
        <f>#REF!</f>
        <v>#REF!</v>
      </c>
      <c r="C329" s="28" t="e">
        <f>#REF!</f>
        <v>#REF!</v>
      </c>
      <c r="D329" s="25" t="e">
        <f t="shared" si="5"/>
        <v>#REF!</v>
      </c>
    </row>
    <row r="330" spans="2:4" x14ac:dyDescent="0.15">
      <c r="B330" s="25" t="e">
        <f>#REF!</f>
        <v>#REF!</v>
      </c>
      <c r="C330" s="28" t="e">
        <f>#REF!</f>
        <v>#REF!</v>
      </c>
      <c r="D330" s="25" t="e">
        <f t="shared" si="5"/>
        <v>#REF!</v>
      </c>
    </row>
    <row r="331" spans="2:4" x14ac:dyDescent="0.15">
      <c r="B331" s="25" t="e">
        <f>#REF!</f>
        <v>#REF!</v>
      </c>
      <c r="C331" s="28" t="e">
        <f>#REF!</f>
        <v>#REF!</v>
      </c>
      <c r="D331" s="25" t="e">
        <f t="shared" si="5"/>
        <v>#REF!</v>
      </c>
    </row>
    <row r="332" spans="2:4" x14ac:dyDescent="0.15">
      <c r="B332" s="25" t="e">
        <f>#REF!</f>
        <v>#REF!</v>
      </c>
      <c r="C332" s="28" t="e">
        <f>#REF!</f>
        <v>#REF!</v>
      </c>
      <c r="D332" s="25" t="e">
        <f t="shared" si="5"/>
        <v>#REF!</v>
      </c>
    </row>
    <row r="333" spans="2:4" x14ac:dyDescent="0.15">
      <c r="B333" s="25" t="e">
        <f>#REF!</f>
        <v>#REF!</v>
      </c>
      <c r="C333" s="28" t="e">
        <f>#REF!</f>
        <v>#REF!</v>
      </c>
      <c r="D333" s="25" t="e">
        <f t="shared" si="5"/>
        <v>#REF!</v>
      </c>
    </row>
    <row r="334" spans="2:4" x14ac:dyDescent="0.15">
      <c r="B334" s="25" t="e">
        <f>#REF!</f>
        <v>#REF!</v>
      </c>
      <c r="C334" s="28" t="e">
        <f>#REF!</f>
        <v>#REF!</v>
      </c>
      <c r="D334" s="25" t="e">
        <f t="shared" si="5"/>
        <v>#REF!</v>
      </c>
    </row>
    <row r="335" spans="2:4" x14ac:dyDescent="0.15">
      <c r="B335" s="25" t="e">
        <f>#REF!</f>
        <v>#REF!</v>
      </c>
      <c r="C335" s="28" t="e">
        <f>#REF!</f>
        <v>#REF!</v>
      </c>
      <c r="D335" s="25" t="e">
        <f t="shared" si="5"/>
        <v>#REF!</v>
      </c>
    </row>
    <row r="336" spans="2:4" x14ac:dyDescent="0.15">
      <c r="B336" s="25" t="e">
        <f>#REF!</f>
        <v>#REF!</v>
      </c>
      <c r="C336" s="28" t="e">
        <f>#REF!</f>
        <v>#REF!</v>
      </c>
      <c r="D336" s="25" t="e">
        <f t="shared" si="5"/>
        <v>#REF!</v>
      </c>
    </row>
    <row r="337" spans="2:4" x14ac:dyDescent="0.15">
      <c r="B337" s="25" t="e">
        <f>#REF!</f>
        <v>#REF!</v>
      </c>
      <c r="C337" s="28" t="e">
        <f>#REF!</f>
        <v>#REF!</v>
      </c>
      <c r="D337" s="25" t="e">
        <f t="shared" si="5"/>
        <v>#REF!</v>
      </c>
    </row>
    <row r="338" spans="2:4" x14ac:dyDescent="0.15">
      <c r="B338" s="25" t="e">
        <f>#REF!</f>
        <v>#REF!</v>
      </c>
      <c r="C338" s="28" t="e">
        <f>#REF!</f>
        <v>#REF!</v>
      </c>
      <c r="D338" s="25" t="e">
        <f t="shared" si="5"/>
        <v>#REF!</v>
      </c>
    </row>
    <row r="339" spans="2:4" x14ac:dyDescent="0.15">
      <c r="B339" s="25" t="e">
        <f>#REF!</f>
        <v>#REF!</v>
      </c>
      <c r="C339" s="28" t="e">
        <f>#REF!</f>
        <v>#REF!</v>
      </c>
      <c r="D339" s="25" t="e">
        <f t="shared" si="5"/>
        <v>#REF!</v>
      </c>
    </row>
    <row r="340" spans="2:4" x14ac:dyDescent="0.15">
      <c r="B340" s="25" t="e">
        <f>#REF!</f>
        <v>#REF!</v>
      </c>
      <c r="C340" s="28" t="e">
        <f>#REF!</f>
        <v>#REF!</v>
      </c>
      <c r="D340" s="25" t="e">
        <f t="shared" si="5"/>
        <v>#REF!</v>
      </c>
    </row>
    <row r="341" spans="2:4" x14ac:dyDescent="0.15">
      <c r="B341" s="25" t="e">
        <f>#REF!</f>
        <v>#REF!</v>
      </c>
      <c r="C341" s="28" t="e">
        <f>#REF!</f>
        <v>#REF!</v>
      </c>
      <c r="D341" s="25" t="e">
        <f t="shared" si="5"/>
        <v>#REF!</v>
      </c>
    </row>
    <row r="342" spans="2:4" x14ac:dyDescent="0.15">
      <c r="B342" s="25" t="e">
        <f>#REF!</f>
        <v>#REF!</v>
      </c>
      <c r="C342" s="28" t="e">
        <f>#REF!</f>
        <v>#REF!</v>
      </c>
      <c r="D342" s="25" t="e">
        <f t="shared" si="5"/>
        <v>#REF!</v>
      </c>
    </row>
    <row r="343" spans="2:4" x14ac:dyDescent="0.15">
      <c r="B343" s="25" t="e">
        <f>#REF!</f>
        <v>#REF!</v>
      </c>
      <c r="C343" s="28" t="e">
        <f>#REF!</f>
        <v>#REF!</v>
      </c>
      <c r="D343" s="25" t="e">
        <f t="shared" si="5"/>
        <v>#REF!</v>
      </c>
    </row>
    <row r="344" spans="2:4" x14ac:dyDescent="0.15">
      <c r="B344" s="25" t="e">
        <f>#REF!</f>
        <v>#REF!</v>
      </c>
      <c r="C344" s="28" t="e">
        <f>#REF!</f>
        <v>#REF!</v>
      </c>
      <c r="D344" s="25" t="e">
        <f t="shared" si="5"/>
        <v>#REF!</v>
      </c>
    </row>
    <row r="345" spans="2:4" x14ac:dyDescent="0.15">
      <c r="B345" s="25" t="e">
        <f>#REF!</f>
        <v>#REF!</v>
      </c>
      <c r="C345" s="28" t="e">
        <f>#REF!</f>
        <v>#REF!</v>
      </c>
      <c r="D345" s="25" t="e">
        <f t="shared" si="5"/>
        <v>#REF!</v>
      </c>
    </row>
    <row r="346" spans="2:4" x14ac:dyDescent="0.15">
      <c r="B346" s="25" t="e">
        <f>#REF!</f>
        <v>#REF!</v>
      </c>
      <c r="C346" s="28" t="e">
        <f>#REF!</f>
        <v>#REF!</v>
      </c>
      <c r="D346" s="25" t="e">
        <f t="shared" si="5"/>
        <v>#REF!</v>
      </c>
    </row>
    <row r="347" spans="2:4" x14ac:dyDescent="0.15">
      <c r="B347" s="25" t="e">
        <f>#REF!</f>
        <v>#REF!</v>
      </c>
      <c r="C347" s="28" t="e">
        <f>#REF!</f>
        <v>#REF!</v>
      </c>
      <c r="D347" s="25" t="e">
        <f t="shared" si="5"/>
        <v>#REF!</v>
      </c>
    </row>
    <row r="348" spans="2:4" x14ac:dyDescent="0.15">
      <c r="B348" s="25" t="e">
        <f>#REF!</f>
        <v>#REF!</v>
      </c>
      <c r="C348" s="28" t="e">
        <f>#REF!</f>
        <v>#REF!</v>
      </c>
      <c r="D348" s="25" t="e">
        <f t="shared" si="5"/>
        <v>#REF!</v>
      </c>
    </row>
    <row r="349" spans="2:4" x14ac:dyDescent="0.15">
      <c r="B349" s="25" t="e">
        <f>#REF!</f>
        <v>#REF!</v>
      </c>
      <c r="C349" s="28" t="e">
        <f>#REF!</f>
        <v>#REF!</v>
      </c>
      <c r="D349" s="25" t="e">
        <f t="shared" si="5"/>
        <v>#REF!</v>
      </c>
    </row>
    <row r="350" spans="2:4" x14ac:dyDescent="0.15">
      <c r="B350" s="25" t="e">
        <f>#REF!</f>
        <v>#REF!</v>
      </c>
      <c r="C350" s="28" t="e">
        <f>#REF!</f>
        <v>#REF!</v>
      </c>
      <c r="D350" s="25" t="e">
        <f t="shared" si="5"/>
        <v>#REF!</v>
      </c>
    </row>
    <row r="351" spans="2:4" x14ac:dyDescent="0.15">
      <c r="B351" s="25" t="e">
        <f>#REF!</f>
        <v>#REF!</v>
      </c>
      <c r="C351" s="28" t="e">
        <f>#REF!</f>
        <v>#REF!</v>
      </c>
      <c r="D351" s="25" t="e">
        <f t="shared" si="5"/>
        <v>#REF!</v>
      </c>
    </row>
    <row r="352" spans="2:4" x14ac:dyDescent="0.15">
      <c r="B352" s="25" t="e">
        <f>#REF!</f>
        <v>#REF!</v>
      </c>
      <c r="C352" s="28" t="e">
        <f>#REF!</f>
        <v>#REF!</v>
      </c>
      <c r="D352" s="25" t="e">
        <f t="shared" si="5"/>
        <v>#REF!</v>
      </c>
    </row>
    <row r="353" spans="2:4" x14ac:dyDescent="0.15">
      <c r="B353" s="25" t="e">
        <f>#REF!</f>
        <v>#REF!</v>
      </c>
      <c r="C353" s="28" t="e">
        <f>#REF!</f>
        <v>#REF!</v>
      </c>
      <c r="D353" s="25" t="e">
        <f t="shared" si="5"/>
        <v>#REF!</v>
      </c>
    </row>
    <row r="354" spans="2:4" x14ac:dyDescent="0.15">
      <c r="B354" s="25" t="e">
        <f>#REF!</f>
        <v>#REF!</v>
      </c>
      <c r="C354" s="28" t="e">
        <f>#REF!</f>
        <v>#REF!</v>
      </c>
      <c r="D354" s="25" t="e">
        <f t="shared" si="5"/>
        <v>#REF!</v>
      </c>
    </row>
    <row r="355" spans="2:4" x14ac:dyDescent="0.15">
      <c r="B355" s="25" t="e">
        <f>#REF!</f>
        <v>#REF!</v>
      </c>
      <c r="C355" s="28" t="e">
        <f>#REF!</f>
        <v>#REF!</v>
      </c>
      <c r="D355" s="25" t="e">
        <f t="shared" si="5"/>
        <v>#REF!</v>
      </c>
    </row>
    <row r="356" spans="2:4" x14ac:dyDescent="0.15">
      <c r="B356" s="25" t="e">
        <f>#REF!</f>
        <v>#REF!</v>
      </c>
      <c r="C356" s="28" t="e">
        <f>#REF!</f>
        <v>#REF!</v>
      </c>
      <c r="D356" s="25" t="e">
        <f t="shared" si="5"/>
        <v>#REF!</v>
      </c>
    </row>
    <row r="357" spans="2:4" x14ac:dyDescent="0.15">
      <c r="B357" s="25" t="e">
        <f>#REF!</f>
        <v>#REF!</v>
      </c>
      <c r="C357" s="28" t="e">
        <f>#REF!</f>
        <v>#REF!</v>
      </c>
      <c r="D357" s="25" t="e">
        <f t="shared" si="5"/>
        <v>#REF!</v>
      </c>
    </row>
    <row r="358" spans="2:4" x14ac:dyDescent="0.15">
      <c r="B358" s="25" t="e">
        <f>#REF!</f>
        <v>#REF!</v>
      </c>
      <c r="C358" s="28" t="e">
        <f>#REF!</f>
        <v>#REF!</v>
      </c>
      <c r="D358" s="25" t="e">
        <f t="shared" si="5"/>
        <v>#REF!</v>
      </c>
    </row>
    <row r="359" spans="2:4" x14ac:dyDescent="0.15">
      <c r="B359" s="25" t="e">
        <f>#REF!</f>
        <v>#REF!</v>
      </c>
      <c r="C359" s="28" t="e">
        <f>#REF!</f>
        <v>#REF!</v>
      </c>
      <c r="D359" s="25" t="e">
        <f t="shared" si="5"/>
        <v>#REF!</v>
      </c>
    </row>
    <row r="360" spans="2:4" x14ac:dyDescent="0.15">
      <c r="B360" s="25" t="e">
        <f>#REF!</f>
        <v>#REF!</v>
      </c>
      <c r="C360" s="28" t="e">
        <f>#REF!</f>
        <v>#REF!</v>
      </c>
      <c r="D360" s="25" t="e">
        <f t="shared" si="5"/>
        <v>#REF!</v>
      </c>
    </row>
    <row r="361" spans="2:4" x14ac:dyDescent="0.15">
      <c r="B361" s="25" t="e">
        <f>#REF!</f>
        <v>#REF!</v>
      </c>
      <c r="C361" s="28" t="e">
        <f>#REF!</f>
        <v>#REF!</v>
      </c>
      <c r="D361" s="25" t="e">
        <f t="shared" si="5"/>
        <v>#REF!</v>
      </c>
    </row>
    <row r="362" spans="2:4" x14ac:dyDescent="0.15">
      <c r="B362" s="25" t="e">
        <f>#REF!</f>
        <v>#REF!</v>
      </c>
      <c r="C362" s="28" t="e">
        <f>#REF!</f>
        <v>#REF!</v>
      </c>
      <c r="D362" s="25" t="e">
        <f t="shared" si="5"/>
        <v>#REF!</v>
      </c>
    </row>
    <row r="363" spans="2:4" x14ac:dyDescent="0.15">
      <c r="B363" s="25" t="e">
        <f>#REF!</f>
        <v>#REF!</v>
      </c>
      <c r="C363" s="28" t="e">
        <f>#REF!</f>
        <v>#REF!</v>
      </c>
      <c r="D363" s="25" t="e">
        <f t="shared" si="5"/>
        <v>#REF!</v>
      </c>
    </row>
    <row r="364" spans="2:4" x14ac:dyDescent="0.15">
      <c r="B364" s="25" t="e">
        <f>#REF!</f>
        <v>#REF!</v>
      </c>
      <c r="C364" s="28" t="e">
        <f>#REF!</f>
        <v>#REF!</v>
      </c>
      <c r="D364" s="25" t="e">
        <f t="shared" si="5"/>
        <v>#REF!</v>
      </c>
    </row>
    <row r="365" spans="2:4" x14ac:dyDescent="0.15">
      <c r="B365" s="25" t="e">
        <f>#REF!</f>
        <v>#REF!</v>
      </c>
      <c r="C365" s="28" t="e">
        <f>#REF!</f>
        <v>#REF!</v>
      </c>
      <c r="D365" s="25" t="e">
        <f t="shared" si="5"/>
        <v>#REF!</v>
      </c>
    </row>
    <row r="366" spans="2:4" x14ac:dyDescent="0.15">
      <c r="B366" s="25" t="e">
        <f>#REF!</f>
        <v>#REF!</v>
      </c>
      <c r="C366" s="28" t="e">
        <f>#REF!</f>
        <v>#REF!</v>
      </c>
      <c r="D366" s="25" t="e">
        <f t="shared" si="5"/>
        <v>#REF!</v>
      </c>
    </row>
    <row r="367" spans="2:4" x14ac:dyDescent="0.15">
      <c r="B367" s="25" t="e">
        <f>#REF!</f>
        <v>#REF!</v>
      </c>
      <c r="C367" s="28" t="e">
        <f>#REF!</f>
        <v>#REF!</v>
      </c>
      <c r="D367" s="25" t="e">
        <f t="shared" si="5"/>
        <v>#REF!</v>
      </c>
    </row>
    <row r="368" spans="2:4" x14ac:dyDescent="0.15">
      <c r="B368" s="39" t="e">
        <f>#REF!</f>
        <v>#REF!</v>
      </c>
      <c r="C368" s="40" t="e">
        <f>#REF!</f>
        <v>#REF!</v>
      </c>
      <c r="D368" s="41" t="e">
        <f t="shared" si="5"/>
        <v>#REF!</v>
      </c>
    </row>
    <row r="369" spans="2:4" x14ac:dyDescent="0.15">
      <c r="B369" s="39" t="e">
        <f>#REF!</f>
        <v>#REF!</v>
      </c>
      <c r="C369" s="40" t="e">
        <f>#REF!</f>
        <v>#REF!</v>
      </c>
      <c r="D369" s="41" t="e">
        <f t="shared" ref="D369:D389" si="6">B369</f>
        <v>#REF!</v>
      </c>
    </row>
    <row r="370" spans="2:4" x14ac:dyDescent="0.15">
      <c r="B370" s="39" t="e">
        <f>#REF!</f>
        <v>#REF!</v>
      </c>
      <c r="C370" s="40" t="e">
        <f>#REF!</f>
        <v>#REF!</v>
      </c>
      <c r="D370" s="41" t="e">
        <f t="shared" si="6"/>
        <v>#REF!</v>
      </c>
    </row>
    <row r="371" spans="2:4" x14ac:dyDescent="0.15">
      <c r="B371" s="39" t="e">
        <f>#REF!</f>
        <v>#REF!</v>
      </c>
      <c r="C371" s="40" t="e">
        <f>#REF!</f>
        <v>#REF!</v>
      </c>
      <c r="D371" s="41" t="e">
        <f t="shared" si="6"/>
        <v>#REF!</v>
      </c>
    </row>
    <row r="372" spans="2:4" x14ac:dyDescent="0.15">
      <c r="B372" s="39" t="e">
        <f>#REF!</f>
        <v>#REF!</v>
      </c>
      <c r="C372" s="40" t="e">
        <f>#REF!</f>
        <v>#REF!</v>
      </c>
      <c r="D372" s="41" t="e">
        <f t="shared" si="6"/>
        <v>#REF!</v>
      </c>
    </row>
    <row r="373" spans="2:4" x14ac:dyDescent="0.15">
      <c r="B373" s="39" t="e">
        <f>#REF!</f>
        <v>#REF!</v>
      </c>
      <c r="C373" s="40" t="e">
        <f>#REF!</f>
        <v>#REF!</v>
      </c>
      <c r="D373" s="41" t="e">
        <f t="shared" si="6"/>
        <v>#REF!</v>
      </c>
    </row>
    <row r="374" spans="2:4" x14ac:dyDescent="0.15">
      <c r="B374" s="39" t="e">
        <f>#REF!</f>
        <v>#REF!</v>
      </c>
      <c r="C374" s="40" t="e">
        <f>#REF!</f>
        <v>#REF!</v>
      </c>
      <c r="D374" s="41" t="e">
        <f t="shared" si="6"/>
        <v>#REF!</v>
      </c>
    </row>
    <row r="375" spans="2:4" x14ac:dyDescent="0.15">
      <c r="B375" s="39" t="e">
        <f>#REF!</f>
        <v>#REF!</v>
      </c>
      <c r="C375" s="40" t="e">
        <f>#REF!</f>
        <v>#REF!</v>
      </c>
      <c r="D375" s="41" t="e">
        <f t="shared" si="6"/>
        <v>#REF!</v>
      </c>
    </row>
    <row r="376" spans="2:4" x14ac:dyDescent="0.15">
      <c r="B376" s="39" t="e">
        <f>#REF!</f>
        <v>#REF!</v>
      </c>
      <c r="C376" s="40" t="e">
        <f>#REF!</f>
        <v>#REF!</v>
      </c>
      <c r="D376" s="41" t="e">
        <f t="shared" si="6"/>
        <v>#REF!</v>
      </c>
    </row>
    <row r="377" spans="2:4" x14ac:dyDescent="0.15">
      <c r="B377" s="39" t="e">
        <f>#REF!</f>
        <v>#REF!</v>
      </c>
      <c r="C377" s="40" t="e">
        <f>#REF!</f>
        <v>#REF!</v>
      </c>
      <c r="D377" s="41" t="e">
        <f t="shared" si="6"/>
        <v>#REF!</v>
      </c>
    </row>
    <row r="378" spans="2:4" x14ac:dyDescent="0.15">
      <c r="B378" s="39" t="e">
        <f>#REF!</f>
        <v>#REF!</v>
      </c>
      <c r="C378" s="40" t="e">
        <f>#REF!</f>
        <v>#REF!</v>
      </c>
      <c r="D378" s="41" t="e">
        <f t="shared" si="6"/>
        <v>#REF!</v>
      </c>
    </row>
    <row r="379" spans="2:4" x14ac:dyDescent="0.15">
      <c r="B379" s="39" t="e">
        <f>#REF!</f>
        <v>#REF!</v>
      </c>
      <c r="C379" s="40" t="e">
        <f>#REF!</f>
        <v>#REF!</v>
      </c>
      <c r="D379" s="41" t="e">
        <f t="shared" si="6"/>
        <v>#REF!</v>
      </c>
    </row>
    <row r="380" spans="2:4" x14ac:dyDescent="0.15">
      <c r="B380" s="39" t="e">
        <f>#REF!</f>
        <v>#REF!</v>
      </c>
      <c r="C380" s="40" t="e">
        <f>#REF!</f>
        <v>#REF!</v>
      </c>
      <c r="D380" s="41" t="e">
        <f t="shared" si="6"/>
        <v>#REF!</v>
      </c>
    </row>
    <row r="381" spans="2:4" x14ac:dyDescent="0.15">
      <c r="B381" s="39" t="e">
        <f>#REF!</f>
        <v>#REF!</v>
      </c>
      <c r="C381" s="40" t="e">
        <f>#REF!</f>
        <v>#REF!</v>
      </c>
      <c r="D381" s="41" t="e">
        <f t="shared" si="6"/>
        <v>#REF!</v>
      </c>
    </row>
    <row r="382" spans="2:4" x14ac:dyDescent="0.15">
      <c r="B382" s="39" t="e">
        <f>#REF!</f>
        <v>#REF!</v>
      </c>
      <c r="C382" s="40" t="e">
        <f>#REF!</f>
        <v>#REF!</v>
      </c>
      <c r="D382" s="41" t="e">
        <f t="shared" si="6"/>
        <v>#REF!</v>
      </c>
    </row>
    <row r="383" spans="2:4" x14ac:dyDescent="0.15">
      <c r="B383" s="39" t="e">
        <f>#REF!</f>
        <v>#REF!</v>
      </c>
      <c r="C383" s="40" t="e">
        <f>#REF!</f>
        <v>#REF!</v>
      </c>
      <c r="D383" s="41" t="e">
        <f t="shared" si="6"/>
        <v>#REF!</v>
      </c>
    </row>
    <row r="384" spans="2:4" x14ac:dyDescent="0.15">
      <c r="B384" s="39" t="e">
        <f>#REF!</f>
        <v>#REF!</v>
      </c>
      <c r="C384" s="40" t="e">
        <f>#REF!</f>
        <v>#REF!</v>
      </c>
      <c r="D384" s="41" t="e">
        <f t="shared" si="6"/>
        <v>#REF!</v>
      </c>
    </row>
    <row r="385" spans="2:4" x14ac:dyDescent="0.15">
      <c r="B385" s="39" t="e">
        <f>#REF!</f>
        <v>#REF!</v>
      </c>
      <c r="C385" s="40" t="e">
        <f>#REF!</f>
        <v>#REF!</v>
      </c>
      <c r="D385" s="41" t="e">
        <f t="shared" si="6"/>
        <v>#REF!</v>
      </c>
    </row>
    <row r="386" spans="2:4" x14ac:dyDescent="0.15">
      <c r="B386" s="39" t="e">
        <f>#REF!</f>
        <v>#REF!</v>
      </c>
      <c r="C386" s="40" t="e">
        <f>#REF!</f>
        <v>#REF!</v>
      </c>
      <c r="D386" s="41" t="e">
        <f t="shared" si="6"/>
        <v>#REF!</v>
      </c>
    </row>
    <row r="387" spans="2:4" x14ac:dyDescent="0.15">
      <c r="B387" s="39" t="e">
        <f>#REF!</f>
        <v>#REF!</v>
      </c>
      <c r="C387" s="40" t="e">
        <f>#REF!</f>
        <v>#REF!</v>
      </c>
      <c r="D387" s="41" t="e">
        <f t="shared" si="6"/>
        <v>#REF!</v>
      </c>
    </row>
    <row r="388" spans="2:4" x14ac:dyDescent="0.15">
      <c r="B388" s="39" t="e">
        <f>#REF!</f>
        <v>#REF!</v>
      </c>
      <c r="C388" s="40" t="e">
        <f>#REF!</f>
        <v>#REF!</v>
      </c>
      <c r="D388" s="41" t="e">
        <f t="shared" si="6"/>
        <v>#REF!</v>
      </c>
    </row>
    <row r="389" spans="2:4" x14ac:dyDescent="0.15">
      <c r="B389" s="39" t="e">
        <f>#REF!</f>
        <v>#REF!</v>
      </c>
      <c r="C389" s="40" t="e">
        <f>#REF!</f>
        <v>#REF!</v>
      </c>
      <c r="D389" s="41" t="e">
        <f t="shared" si="6"/>
        <v>#REF!</v>
      </c>
    </row>
    <row r="390" spans="2:4" x14ac:dyDescent="0.15">
      <c r="B390" s="39" t="e">
        <f>#REF!</f>
        <v>#REF!</v>
      </c>
      <c r="C390" s="40" t="e">
        <f>#REF!</f>
        <v>#REF!</v>
      </c>
      <c r="D390" s="41" t="e">
        <f t="shared" ref="D390:D398" si="7">B390</f>
        <v>#REF!</v>
      </c>
    </row>
    <row r="391" spans="2:4" x14ac:dyDescent="0.15">
      <c r="B391" s="39" t="e">
        <f>#REF!</f>
        <v>#REF!</v>
      </c>
      <c r="C391" s="40" t="e">
        <f>#REF!</f>
        <v>#REF!</v>
      </c>
      <c r="D391" s="41" t="e">
        <f t="shared" si="7"/>
        <v>#REF!</v>
      </c>
    </row>
    <row r="392" spans="2:4" x14ac:dyDescent="0.15">
      <c r="B392" s="39" t="e">
        <f>#REF!</f>
        <v>#REF!</v>
      </c>
      <c r="C392" s="40" t="e">
        <f>#REF!</f>
        <v>#REF!</v>
      </c>
      <c r="D392" s="41" t="e">
        <f t="shared" si="7"/>
        <v>#REF!</v>
      </c>
    </row>
    <row r="393" spans="2:4" x14ac:dyDescent="0.15">
      <c r="B393" s="39" t="e">
        <f>#REF!</f>
        <v>#REF!</v>
      </c>
      <c r="C393" s="40" t="e">
        <f>#REF!</f>
        <v>#REF!</v>
      </c>
      <c r="D393" s="41" t="e">
        <f t="shared" si="7"/>
        <v>#REF!</v>
      </c>
    </row>
    <row r="394" spans="2:4" x14ac:dyDescent="0.15">
      <c r="B394" s="39" t="e">
        <f>#REF!</f>
        <v>#REF!</v>
      </c>
      <c r="C394" s="40" t="e">
        <f>#REF!</f>
        <v>#REF!</v>
      </c>
      <c r="D394" s="41" t="e">
        <f t="shared" si="7"/>
        <v>#REF!</v>
      </c>
    </row>
    <row r="395" spans="2:4" x14ac:dyDescent="0.15">
      <c r="B395" s="39" t="e">
        <f>#REF!</f>
        <v>#REF!</v>
      </c>
      <c r="C395" s="40" t="e">
        <f>#REF!</f>
        <v>#REF!</v>
      </c>
      <c r="D395" s="41" t="e">
        <f t="shared" si="7"/>
        <v>#REF!</v>
      </c>
    </row>
    <row r="396" spans="2:4" x14ac:dyDescent="0.15">
      <c r="B396" s="39" t="e">
        <f>#REF!</f>
        <v>#REF!</v>
      </c>
      <c r="C396" s="40" t="e">
        <f>#REF!</f>
        <v>#REF!</v>
      </c>
      <c r="D396" s="41" t="e">
        <f t="shared" si="7"/>
        <v>#REF!</v>
      </c>
    </row>
    <row r="397" spans="2:4" x14ac:dyDescent="0.15">
      <c r="B397" s="39" t="e">
        <f>#REF!</f>
        <v>#REF!</v>
      </c>
      <c r="C397" s="40" t="e">
        <f>#REF!</f>
        <v>#REF!</v>
      </c>
      <c r="D397" s="41" t="e">
        <f t="shared" si="7"/>
        <v>#REF!</v>
      </c>
    </row>
    <row r="398" spans="2:4" x14ac:dyDescent="0.15">
      <c r="B398" s="39" t="e">
        <f>#REF!</f>
        <v>#REF!</v>
      </c>
      <c r="C398" s="40" t="e">
        <f>#REF!</f>
        <v>#REF!</v>
      </c>
      <c r="D398" s="41" t="e">
        <f t="shared" si="7"/>
        <v>#REF!</v>
      </c>
    </row>
    <row r="399" spans="2:4" x14ac:dyDescent="0.15">
      <c r="B399" s="39" t="e">
        <f>#REF!</f>
        <v>#REF!</v>
      </c>
      <c r="C399" s="40" t="e">
        <f>#REF!</f>
        <v>#REF!</v>
      </c>
      <c r="D399" s="41" t="e">
        <f t="shared" ref="D399:D425" si="8">B399</f>
        <v>#REF!</v>
      </c>
    </row>
    <row r="400" spans="2:4" x14ac:dyDescent="0.15">
      <c r="B400" s="39" t="e">
        <f>#REF!</f>
        <v>#REF!</v>
      </c>
      <c r="C400" s="40" t="e">
        <f>#REF!</f>
        <v>#REF!</v>
      </c>
      <c r="D400" s="41" t="e">
        <f t="shared" si="8"/>
        <v>#REF!</v>
      </c>
    </row>
    <row r="401" spans="2:4" x14ac:dyDescent="0.15">
      <c r="B401" s="39" t="e">
        <f>#REF!</f>
        <v>#REF!</v>
      </c>
      <c r="C401" s="40" t="e">
        <f>#REF!</f>
        <v>#REF!</v>
      </c>
      <c r="D401" s="41" t="e">
        <f t="shared" si="8"/>
        <v>#REF!</v>
      </c>
    </row>
    <row r="402" spans="2:4" x14ac:dyDescent="0.15">
      <c r="B402" s="39" t="e">
        <f>#REF!</f>
        <v>#REF!</v>
      </c>
      <c r="C402" s="40" t="e">
        <f>#REF!</f>
        <v>#REF!</v>
      </c>
      <c r="D402" s="41" t="e">
        <f t="shared" si="8"/>
        <v>#REF!</v>
      </c>
    </row>
    <row r="403" spans="2:4" x14ac:dyDescent="0.15">
      <c r="B403" s="39" t="e">
        <f>#REF!</f>
        <v>#REF!</v>
      </c>
      <c r="C403" s="40" t="e">
        <f>#REF!</f>
        <v>#REF!</v>
      </c>
      <c r="D403" s="41" t="e">
        <f t="shared" si="8"/>
        <v>#REF!</v>
      </c>
    </row>
    <row r="404" spans="2:4" x14ac:dyDescent="0.15">
      <c r="B404" s="39" t="e">
        <f>#REF!</f>
        <v>#REF!</v>
      </c>
      <c r="C404" s="40" t="e">
        <f>#REF!</f>
        <v>#REF!</v>
      </c>
      <c r="D404" s="41" t="e">
        <f t="shared" si="8"/>
        <v>#REF!</v>
      </c>
    </row>
    <row r="405" spans="2:4" x14ac:dyDescent="0.15">
      <c r="B405" s="39" t="e">
        <f>#REF!</f>
        <v>#REF!</v>
      </c>
      <c r="C405" s="40" t="e">
        <f>#REF!</f>
        <v>#REF!</v>
      </c>
      <c r="D405" s="41" t="e">
        <f t="shared" si="8"/>
        <v>#REF!</v>
      </c>
    </row>
    <row r="406" spans="2:4" x14ac:dyDescent="0.15">
      <c r="B406" s="39" t="e">
        <f>#REF!</f>
        <v>#REF!</v>
      </c>
      <c r="C406" s="40" t="e">
        <f>#REF!</f>
        <v>#REF!</v>
      </c>
      <c r="D406" s="41" t="e">
        <f t="shared" si="8"/>
        <v>#REF!</v>
      </c>
    </row>
    <row r="407" spans="2:4" x14ac:dyDescent="0.15">
      <c r="B407" s="39" t="e">
        <f>#REF!</f>
        <v>#REF!</v>
      </c>
      <c r="C407" s="40" t="e">
        <f>#REF!</f>
        <v>#REF!</v>
      </c>
      <c r="D407" s="41" t="e">
        <f t="shared" si="8"/>
        <v>#REF!</v>
      </c>
    </row>
    <row r="408" spans="2:4" x14ac:dyDescent="0.15">
      <c r="B408" s="39" t="e">
        <f>#REF!</f>
        <v>#REF!</v>
      </c>
      <c r="C408" s="40" t="e">
        <f>#REF!</f>
        <v>#REF!</v>
      </c>
      <c r="D408" s="41" t="e">
        <f t="shared" si="8"/>
        <v>#REF!</v>
      </c>
    </row>
    <row r="409" spans="2:4" x14ac:dyDescent="0.15">
      <c r="B409" s="39" t="e">
        <f>#REF!</f>
        <v>#REF!</v>
      </c>
      <c r="C409" s="40" t="e">
        <f>#REF!</f>
        <v>#REF!</v>
      </c>
      <c r="D409" s="41" t="e">
        <f t="shared" si="8"/>
        <v>#REF!</v>
      </c>
    </row>
    <row r="410" spans="2:4" x14ac:dyDescent="0.15">
      <c r="B410" s="39" t="e">
        <f>#REF!</f>
        <v>#REF!</v>
      </c>
      <c r="C410" s="40" t="e">
        <f>#REF!</f>
        <v>#REF!</v>
      </c>
      <c r="D410" s="41" t="e">
        <f t="shared" si="8"/>
        <v>#REF!</v>
      </c>
    </row>
    <row r="411" spans="2:4" x14ac:dyDescent="0.15">
      <c r="B411" s="39" t="e">
        <f>#REF!</f>
        <v>#REF!</v>
      </c>
      <c r="C411" s="40" t="e">
        <f>#REF!</f>
        <v>#REF!</v>
      </c>
      <c r="D411" s="41" t="e">
        <f t="shared" si="8"/>
        <v>#REF!</v>
      </c>
    </row>
    <row r="412" spans="2:4" x14ac:dyDescent="0.15">
      <c r="B412" s="39" t="e">
        <f>#REF!</f>
        <v>#REF!</v>
      </c>
      <c r="C412" s="40" t="e">
        <f>#REF!</f>
        <v>#REF!</v>
      </c>
      <c r="D412" s="41" t="e">
        <f t="shared" si="8"/>
        <v>#REF!</v>
      </c>
    </row>
    <row r="413" spans="2:4" x14ac:dyDescent="0.15">
      <c r="B413" s="39" t="e">
        <f>#REF!</f>
        <v>#REF!</v>
      </c>
      <c r="C413" s="40" t="e">
        <f>#REF!</f>
        <v>#REF!</v>
      </c>
      <c r="D413" s="41" t="e">
        <f t="shared" si="8"/>
        <v>#REF!</v>
      </c>
    </row>
    <row r="414" spans="2:4" x14ac:dyDescent="0.15">
      <c r="B414" s="39" t="e">
        <f>#REF!</f>
        <v>#REF!</v>
      </c>
      <c r="C414" s="40" t="e">
        <f>#REF!</f>
        <v>#REF!</v>
      </c>
      <c r="D414" s="41" t="e">
        <f t="shared" si="8"/>
        <v>#REF!</v>
      </c>
    </row>
    <row r="415" spans="2:4" x14ac:dyDescent="0.15">
      <c r="B415" s="39" t="e">
        <f>#REF!</f>
        <v>#REF!</v>
      </c>
      <c r="C415" s="40" t="e">
        <f>#REF!</f>
        <v>#REF!</v>
      </c>
      <c r="D415" s="41" t="e">
        <f t="shared" si="8"/>
        <v>#REF!</v>
      </c>
    </row>
    <row r="416" spans="2:4" x14ac:dyDescent="0.15">
      <c r="B416" s="39" t="e">
        <f>#REF!</f>
        <v>#REF!</v>
      </c>
      <c r="C416" s="40" t="e">
        <f>#REF!</f>
        <v>#REF!</v>
      </c>
      <c r="D416" s="41" t="e">
        <f t="shared" si="8"/>
        <v>#REF!</v>
      </c>
    </row>
    <row r="417" spans="2:4" x14ac:dyDescent="0.15">
      <c r="B417" s="39" t="e">
        <f>#REF!</f>
        <v>#REF!</v>
      </c>
      <c r="C417" s="40" t="e">
        <f>#REF!</f>
        <v>#REF!</v>
      </c>
      <c r="D417" s="41" t="e">
        <f t="shared" si="8"/>
        <v>#REF!</v>
      </c>
    </row>
    <row r="418" spans="2:4" x14ac:dyDescent="0.15">
      <c r="B418" s="39" t="e">
        <f>#REF!</f>
        <v>#REF!</v>
      </c>
      <c r="C418" s="40" t="e">
        <f>#REF!</f>
        <v>#REF!</v>
      </c>
      <c r="D418" s="41" t="e">
        <f t="shared" si="8"/>
        <v>#REF!</v>
      </c>
    </row>
    <row r="419" spans="2:4" x14ac:dyDescent="0.15">
      <c r="B419" s="39" t="e">
        <f>#REF!</f>
        <v>#REF!</v>
      </c>
      <c r="C419" s="40" t="e">
        <f>#REF!</f>
        <v>#REF!</v>
      </c>
      <c r="D419" s="41" t="e">
        <f t="shared" si="8"/>
        <v>#REF!</v>
      </c>
    </row>
    <row r="420" spans="2:4" x14ac:dyDescent="0.15">
      <c r="B420" s="39" t="e">
        <f>#REF!</f>
        <v>#REF!</v>
      </c>
      <c r="C420" s="40" t="e">
        <f>#REF!</f>
        <v>#REF!</v>
      </c>
      <c r="D420" s="41" t="e">
        <f t="shared" si="8"/>
        <v>#REF!</v>
      </c>
    </row>
    <row r="421" spans="2:4" x14ac:dyDescent="0.15">
      <c r="B421" s="39" t="e">
        <f>#REF!</f>
        <v>#REF!</v>
      </c>
      <c r="C421" s="40" t="e">
        <f>#REF!</f>
        <v>#REF!</v>
      </c>
      <c r="D421" s="41" t="e">
        <f t="shared" si="8"/>
        <v>#REF!</v>
      </c>
    </row>
    <row r="422" spans="2:4" x14ac:dyDescent="0.15">
      <c r="B422" s="39" t="e">
        <f>#REF!</f>
        <v>#REF!</v>
      </c>
      <c r="C422" s="40" t="e">
        <f>#REF!</f>
        <v>#REF!</v>
      </c>
      <c r="D422" s="41" t="e">
        <f t="shared" si="8"/>
        <v>#REF!</v>
      </c>
    </row>
    <row r="423" spans="2:4" x14ac:dyDescent="0.15">
      <c r="B423" s="39" t="e">
        <f>#REF!</f>
        <v>#REF!</v>
      </c>
      <c r="C423" s="40" t="e">
        <f>#REF!</f>
        <v>#REF!</v>
      </c>
      <c r="D423" s="41" t="e">
        <f t="shared" si="8"/>
        <v>#REF!</v>
      </c>
    </row>
    <row r="424" spans="2:4" x14ac:dyDescent="0.15">
      <c r="B424" s="39" t="e">
        <f>#REF!</f>
        <v>#REF!</v>
      </c>
      <c r="C424" s="40" t="e">
        <f>#REF!</f>
        <v>#REF!</v>
      </c>
      <c r="D424" s="41" t="e">
        <f t="shared" si="8"/>
        <v>#REF!</v>
      </c>
    </row>
    <row r="425" spans="2:4" x14ac:dyDescent="0.15">
      <c r="B425" s="39" t="e">
        <f>#REF!</f>
        <v>#REF!</v>
      </c>
      <c r="C425" s="40" t="e">
        <f>#REF!</f>
        <v>#REF!</v>
      </c>
      <c r="D425" s="41" t="e">
        <f t="shared" si="8"/>
        <v>#REF!</v>
      </c>
    </row>
    <row r="426" spans="2:4" x14ac:dyDescent="0.15">
      <c r="B426" s="39" t="e">
        <f>#REF!</f>
        <v>#REF!</v>
      </c>
      <c r="C426" s="40" t="e">
        <f>#REF!</f>
        <v>#REF!</v>
      </c>
      <c r="D426" s="41" t="e">
        <f>B426</f>
        <v>#REF!</v>
      </c>
    </row>
    <row r="427" spans="2:4" x14ac:dyDescent="0.15">
      <c r="B427" s="39" t="e">
        <f>#REF!</f>
        <v>#REF!</v>
      </c>
      <c r="C427" s="40" t="e">
        <f>#REF!</f>
        <v>#REF!</v>
      </c>
      <c r="D427" s="41" t="e">
        <f>B427</f>
        <v>#REF!</v>
      </c>
    </row>
    <row r="428" spans="2:4" x14ac:dyDescent="0.15">
      <c r="B428" s="39" t="e">
        <f>#REF!</f>
        <v>#REF!</v>
      </c>
      <c r="C428" s="40" t="e">
        <f>#REF!</f>
        <v>#REF!</v>
      </c>
      <c r="D428" s="41" t="e">
        <f>B428</f>
        <v>#REF!</v>
      </c>
    </row>
    <row r="429" spans="2:4" x14ac:dyDescent="0.15">
      <c r="B429" s="39" t="e">
        <f>#REF!</f>
        <v>#REF!</v>
      </c>
      <c r="C429" s="40" t="e">
        <f>#REF!</f>
        <v>#REF!</v>
      </c>
      <c r="D429" s="41" t="e">
        <f>B429</f>
        <v>#REF!</v>
      </c>
    </row>
    <row r="430" spans="2:4" x14ac:dyDescent="0.15">
      <c r="B430" s="39" t="e">
        <f>#REF!</f>
        <v>#REF!</v>
      </c>
      <c r="C430" s="40" t="e">
        <f>#REF!</f>
        <v>#REF!</v>
      </c>
      <c r="D430" s="41" t="e">
        <f t="shared" ref="D430:D459" si="9">B430</f>
        <v>#REF!</v>
      </c>
    </row>
    <row r="431" spans="2:4" x14ac:dyDescent="0.15">
      <c r="B431" s="39" t="e">
        <f>#REF!</f>
        <v>#REF!</v>
      </c>
      <c r="C431" s="40" t="e">
        <f>#REF!</f>
        <v>#REF!</v>
      </c>
      <c r="D431" s="41" t="e">
        <f t="shared" si="9"/>
        <v>#REF!</v>
      </c>
    </row>
    <row r="432" spans="2:4" x14ac:dyDescent="0.15">
      <c r="B432" s="39" t="e">
        <f>#REF!</f>
        <v>#REF!</v>
      </c>
      <c r="C432" s="40" t="e">
        <f>#REF!</f>
        <v>#REF!</v>
      </c>
      <c r="D432" s="41" t="e">
        <f t="shared" si="9"/>
        <v>#REF!</v>
      </c>
    </row>
    <row r="433" spans="2:4" x14ac:dyDescent="0.15">
      <c r="B433" s="39" t="e">
        <f>#REF!</f>
        <v>#REF!</v>
      </c>
      <c r="C433" s="40" t="e">
        <f>#REF!</f>
        <v>#REF!</v>
      </c>
      <c r="D433" s="41" t="e">
        <f t="shared" si="9"/>
        <v>#REF!</v>
      </c>
    </row>
    <row r="434" spans="2:4" x14ac:dyDescent="0.15">
      <c r="B434" s="39" t="e">
        <f>#REF!</f>
        <v>#REF!</v>
      </c>
      <c r="C434" s="40" t="e">
        <f>#REF!</f>
        <v>#REF!</v>
      </c>
      <c r="D434" s="41" t="e">
        <f t="shared" si="9"/>
        <v>#REF!</v>
      </c>
    </row>
    <row r="435" spans="2:4" x14ac:dyDescent="0.15">
      <c r="B435" s="39" t="e">
        <f>#REF!</f>
        <v>#REF!</v>
      </c>
      <c r="C435" s="40" t="e">
        <f>#REF!</f>
        <v>#REF!</v>
      </c>
      <c r="D435" s="41" t="e">
        <f t="shared" si="9"/>
        <v>#REF!</v>
      </c>
    </row>
    <row r="436" spans="2:4" x14ac:dyDescent="0.15">
      <c r="B436" s="39" t="e">
        <f>#REF!</f>
        <v>#REF!</v>
      </c>
      <c r="C436" s="40" t="e">
        <f>#REF!</f>
        <v>#REF!</v>
      </c>
      <c r="D436" s="41" t="e">
        <f t="shared" si="9"/>
        <v>#REF!</v>
      </c>
    </row>
    <row r="437" spans="2:4" x14ac:dyDescent="0.15">
      <c r="B437" s="39" t="e">
        <f>#REF!</f>
        <v>#REF!</v>
      </c>
      <c r="C437" s="40" t="e">
        <f>#REF!</f>
        <v>#REF!</v>
      </c>
      <c r="D437" s="41" t="e">
        <f t="shared" si="9"/>
        <v>#REF!</v>
      </c>
    </row>
    <row r="438" spans="2:4" x14ac:dyDescent="0.15">
      <c r="B438" s="39" t="e">
        <f>#REF!</f>
        <v>#REF!</v>
      </c>
      <c r="C438" s="40" t="e">
        <f>#REF!</f>
        <v>#REF!</v>
      </c>
      <c r="D438" s="41" t="e">
        <f t="shared" si="9"/>
        <v>#REF!</v>
      </c>
    </row>
    <row r="439" spans="2:4" x14ac:dyDescent="0.15">
      <c r="B439" s="39" t="e">
        <f>#REF!</f>
        <v>#REF!</v>
      </c>
      <c r="C439" s="40" t="e">
        <f>#REF!</f>
        <v>#REF!</v>
      </c>
      <c r="D439" s="41" t="e">
        <f t="shared" si="9"/>
        <v>#REF!</v>
      </c>
    </row>
    <row r="440" spans="2:4" x14ac:dyDescent="0.15">
      <c r="B440" s="39" t="e">
        <f>#REF!</f>
        <v>#REF!</v>
      </c>
      <c r="C440" s="40" t="e">
        <f>#REF!</f>
        <v>#REF!</v>
      </c>
      <c r="D440" s="41" t="e">
        <f t="shared" si="9"/>
        <v>#REF!</v>
      </c>
    </row>
    <row r="441" spans="2:4" x14ac:dyDescent="0.15">
      <c r="B441" s="39" t="e">
        <f>#REF!</f>
        <v>#REF!</v>
      </c>
      <c r="C441" s="40" t="e">
        <f>#REF!</f>
        <v>#REF!</v>
      </c>
      <c r="D441" s="41" t="e">
        <f t="shared" si="9"/>
        <v>#REF!</v>
      </c>
    </row>
    <row r="442" spans="2:4" x14ac:dyDescent="0.15">
      <c r="B442" s="39" t="e">
        <f>#REF!</f>
        <v>#REF!</v>
      </c>
      <c r="C442" s="40" t="e">
        <f>#REF!</f>
        <v>#REF!</v>
      </c>
      <c r="D442" s="41" t="e">
        <f t="shared" si="9"/>
        <v>#REF!</v>
      </c>
    </row>
    <row r="443" spans="2:4" x14ac:dyDescent="0.15">
      <c r="B443" s="39" t="e">
        <f>#REF!</f>
        <v>#REF!</v>
      </c>
      <c r="C443" s="40" t="e">
        <f>#REF!</f>
        <v>#REF!</v>
      </c>
      <c r="D443" s="41" t="e">
        <f t="shared" si="9"/>
        <v>#REF!</v>
      </c>
    </row>
    <row r="444" spans="2:4" x14ac:dyDescent="0.15">
      <c r="B444" s="39" t="e">
        <f>#REF!</f>
        <v>#REF!</v>
      </c>
      <c r="C444" s="40" t="e">
        <f>#REF!</f>
        <v>#REF!</v>
      </c>
      <c r="D444" s="41" t="e">
        <f t="shared" si="9"/>
        <v>#REF!</v>
      </c>
    </row>
    <row r="445" spans="2:4" x14ac:dyDescent="0.15">
      <c r="B445" s="39" t="e">
        <f>#REF!</f>
        <v>#REF!</v>
      </c>
      <c r="C445" s="40" t="e">
        <f>#REF!</f>
        <v>#REF!</v>
      </c>
      <c r="D445" s="41" t="e">
        <f t="shared" si="9"/>
        <v>#REF!</v>
      </c>
    </row>
    <row r="446" spans="2:4" x14ac:dyDescent="0.15">
      <c r="B446" s="39" t="e">
        <f>#REF!</f>
        <v>#REF!</v>
      </c>
      <c r="C446" s="40" t="e">
        <f>#REF!</f>
        <v>#REF!</v>
      </c>
      <c r="D446" s="41" t="e">
        <f t="shared" si="9"/>
        <v>#REF!</v>
      </c>
    </row>
    <row r="447" spans="2:4" x14ac:dyDescent="0.15">
      <c r="B447" s="39" t="e">
        <f>#REF!</f>
        <v>#REF!</v>
      </c>
      <c r="C447" s="40" t="e">
        <f>#REF!</f>
        <v>#REF!</v>
      </c>
      <c r="D447" s="41" t="e">
        <f t="shared" si="9"/>
        <v>#REF!</v>
      </c>
    </row>
    <row r="448" spans="2:4" x14ac:dyDescent="0.15">
      <c r="B448" s="39" t="e">
        <f>#REF!</f>
        <v>#REF!</v>
      </c>
      <c r="C448" s="40" t="e">
        <f>#REF!</f>
        <v>#REF!</v>
      </c>
      <c r="D448" s="41" t="e">
        <f t="shared" si="9"/>
        <v>#REF!</v>
      </c>
    </row>
    <row r="449" spans="2:4" x14ac:dyDescent="0.15">
      <c r="B449" s="39" t="e">
        <f>#REF!</f>
        <v>#REF!</v>
      </c>
      <c r="C449" s="40" t="e">
        <f>#REF!</f>
        <v>#REF!</v>
      </c>
      <c r="D449" s="41" t="e">
        <f t="shared" si="9"/>
        <v>#REF!</v>
      </c>
    </row>
    <row r="450" spans="2:4" x14ac:dyDescent="0.15">
      <c r="B450" s="39" t="e">
        <f>#REF!</f>
        <v>#REF!</v>
      </c>
      <c r="C450" s="40" t="e">
        <f>#REF!</f>
        <v>#REF!</v>
      </c>
      <c r="D450" s="41" t="e">
        <f t="shared" si="9"/>
        <v>#REF!</v>
      </c>
    </row>
    <row r="451" spans="2:4" x14ac:dyDescent="0.15">
      <c r="B451" s="39" t="e">
        <f>#REF!</f>
        <v>#REF!</v>
      </c>
      <c r="C451" s="40" t="e">
        <f>#REF!</f>
        <v>#REF!</v>
      </c>
      <c r="D451" s="41" t="e">
        <f t="shared" si="9"/>
        <v>#REF!</v>
      </c>
    </row>
    <row r="452" spans="2:4" x14ac:dyDescent="0.15">
      <c r="B452" s="39" t="e">
        <f>#REF!</f>
        <v>#REF!</v>
      </c>
      <c r="C452" s="40" t="e">
        <f>#REF!</f>
        <v>#REF!</v>
      </c>
      <c r="D452" s="41" t="e">
        <f t="shared" si="9"/>
        <v>#REF!</v>
      </c>
    </row>
    <row r="453" spans="2:4" x14ac:dyDescent="0.15">
      <c r="B453" s="39" t="e">
        <f>#REF!</f>
        <v>#REF!</v>
      </c>
      <c r="C453" s="40" t="e">
        <f>#REF!</f>
        <v>#REF!</v>
      </c>
      <c r="D453" s="41" t="e">
        <f t="shared" si="9"/>
        <v>#REF!</v>
      </c>
    </row>
    <row r="454" spans="2:4" x14ac:dyDescent="0.15">
      <c r="B454" s="39" t="e">
        <f>#REF!</f>
        <v>#REF!</v>
      </c>
      <c r="C454" s="40" t="e">
        <f>#REF!</f>
        <v>#REF!</v>
      </c>
      <c r="D454" s="41" t="e">
        <f t="shared" si="9"/>
        <v>#REF!</v>
      </c>
    </row>
    <row r="455" spans="2:4" x14ac:dyDescent="0.15">
      <c r="B455" s="39" t="e">
        <f>#REF!</f>
        <v>#REF!</v>
      </c>
      <c r="C455" s="40" t="e">
        <f>#REF!</f>
        <v>#REF!</v>
      </c>
      <c r="D455" s="41" t="e">
        <f t="shared" si="9"/>
        <v>#REF!</v>
      </c>
    </row>
    <row r="456" spans="2:4" x14ac:dyDescent="0.15">
      <c r="B456" s="39" t="e">
        <f>#REF!</f>
        <v>#REF!</v>
      </c>
      <c r="C456" s="40" t="e">
        <f>#REF!</f>
        <v>#REF!</v>
      </c>
      <c r="D456" s="41" t="e">
        <f t="shared" si="9"/>
        <v>#REF!</v>
      </c>
    </row>
    <row r="457" spans="2:4" x14ac:dyDescent="0.15">
      <c r="B457" s="39" t="e">
        <f>#REF!</f>
        <v>#REF!</v>
      </c>
      <c r="C457" s="40" t="e">
        <f>#REF!</f>
        <v>#REF!</v>
      </c>
      <c r="D457" s="41" t="e">
        <f t="shared" si="9"/>
        <v>#REF!</v>
      </c>
    </row>
    <row r="458" spans="2:4" x14ac:dyDescent="0.15">
      <c r="B458" s="39" t="e">
        <f>#REF!</f>
        <v>#REF!</v>
      </c>
      <c r="C458" s="40" t="e">
        <f>#REF!</f>
        <v>#REF!</v>
      </c>
      <c r="D458" s="41" t="e">
        <f t="shared" si="9"/>
        <v>#REF!</v>
      </c>
    </row>
    <row r="459" spans="2:4" x14ac:dyDescent="0.15">
      <c r="B459" s="39" t="e">
        <f>#REF!</f>
        <v>#REF!</v>
      </c>
      <c r="C459" s="40" t="e">
        <f>#REF!</f>
        <v>#REF!</v>
      </c>
      <c r="D459" s="41" t="e">
        <f t="shared" si="9"/>
        <v>#REF!</v>
      </c>
    </row>
    <row r="460" spans="2:4" x14ac:dyDescent="0.15">
      <c r="B460" s="39" t="e">
        <f>#REF!</f>
        <v>#REF!</v>
      </c>
      <c r="C460" s="40" t="e">
        <f>#REF!</f>
        <v>#REF!</v>
      </c>
      <c r="D460" s="41" t="e">
        <f t="shared" ref="D460:D490" si="10">B460</f>
        <v>#REF!</v>
      </c>
    </row>
    <row r="461" spans="2:4" x14ac:dyDescent="0.15">
      <c r="B461" s="39" t="e">
        <f>#REF!</f>
        <v>#REF!</v>
      </c>
      <c r="C461" s="40" t="e">
        <f>#REF!</f>
        <v>#REF!</v>
      </c>
      <c r="D461" s="41" t="e">
        <f t="shared" si="10"/>
        <v>#REF!</v>
      </c>
    </row>
    <row r="462" spans="2:4" x14ac:dyDescent="0.15">
      <c r="B462" s="39" t="e">
        <f>#REF!</f>
        <v>#REF!</v>
      </c>
      <c r="C462" s="40" t="e">
        <f>#REF!</f>
        <v>#REF!</v>
      </c>
      <c r="D462" s="41" t="e">
        <f t="shared" si="10"/>
        <v>#REF!</v>
      </c>
    </row>
    <row r="463" spans="2:4" x14ac:dyDescent="0.15">
      <c r="B463" s="39" t="e">
        <f>#REF!</f>
        <v>#REF!</v>
      </c>
      <c r="C463" s="40" t="e">
        <f>#REF!</f>
        <v>#REF!</v>
      </c>
      <c r="D463" s="41" t="e">
        <f t="shared" si="10"/>
        <v>#REF!</v>
      </c>
    </row>
    <row r="464" spans="2:4" x14ac:dyDescent="0.15">
      <c r="B464" s="39" t="e">
        <f>#REF!</f>
        <v>#REF!</v>
      </c>
      <c r="C464" s="40" t="e">
        <f>#REF!</f>
        <v>#REF!</v>
      </c>
      <c r="D464" s="41" t="e">
        <f t="shared" si="10"/>
        <v>#REF!</v>
      </c>
    </row>
    <row r="465" spans="2:4" x14ac:dyDescent="0.15">
      <c r="B465" s="39" t="e">
        <f>#REF!</f>
        <v>#REF!</v>
      </c>
      <c r="C465" s="40" t="e">
        <f>#REF!</f>
        <v>#REF!</v>
      </c>
      <c r="D465" s="41" t="e">
        <f t="shared" si="10"/>
        <v>#REF!</v>
      </c>
    </row>
    <row r="466" spans="2:4" x14ac:dyDescent="0.15">
      <c r="B466" s="39" t="e">
        <f>#REF!</f>
        <v>#REF!</v>
      </c>
      <c r="C466" s="40" t="e">
        <f>#REF!</f>
        <v>#REF!</v>
      </c>
      <c r="D466" s="41" t="e">
        <f t="shared" si="10"/>
        <v>#REF!</v>
      </c>
    </row>
    <row r="467" spans="2:4" x14ac:dyDescent="0.15">
      <c r="B467" s="39" t="e">
        <f>#REF!</f>
        <v>#REF!</v>
      </c>
      <c r="C467" s="40" t="e">
        <f>#REF!</f>
        <v>#REF!</v>
      </c>
      <c r="D467" s="41" t="e">
        <f t="shared" si="10"/>
        <v>#REF!</v>
      </c>
    </row>
    <row r="468" spans="2:4" x14ac:dyDescent="0.15">
      <c r="B468" s="39" t="e">
        <f>#REF!</f>
        <v>#REF!</v>
      </c>
      <c r="C468" s="40" t="e">
        <f>#REF!</f>
        <v>#REF!</v>
      </c>
      <c r="D468" s="41" t="e">
        <f t="shared" si="10"/>
        <v>#REF!</v>
      </c>
    </row>
    <row r="469" spans="2:4" x14ac:dyDescent="0.15">
      <c r="B469" s="39" t="e">
        <f>#REF!</f>
        <v>#REF!</v>
      </c>
      <c r="C469" s="40" t="e">
        <f>#REF!</f>
        <v>#REF!</v>
      </c>
      <c r="D469" s="41" t="e">
        <f t="shared" si="10"/>
        <v>#REF!</v>
      </c>
    </row>
    <row r="470" spans="2:4" x14ac:dyDescent="0.15">
      <c r="B470" s="39" t="e">
        <f>#REF!</f>
        <v>#REF!</v>
      </c>
      <c r="C470" s="40" t="e">
        <f>#REF!</f>
        <v>#REF!</v>
      </c>
      <c r="D470" s="41" t="e">
        <f t="shared" si="10"/>
        <v>#REF!</v>
      </c>
    </row>
    <row r="471" spans="2:4" x14ac:dyDescent="0.15">
      <c r="B471" s="39" t="e">
        <f>#REF!</f>
        <v>#REF!</v>
      </c>
      <c r="C471" s="40" t="e">
        <f>#REF!</f>
        <v>#REF!</v>
      </c>
      <c r="D471" s="41" t="e">
        <f t="shared" si="10"/>
        <v>#REF!</v>
      </c>
    </row>
    <row r="472" spans="2:4" x14ac:dyDescent="0.15">
      <c r="B472" s="39" t="e">
        <f>#REF!</f>
        <v>#REF!</v>
      </c>
      <c r="C472" s="40" t="e">
        <f>#REF!</f>
        <v>#REF!</v>
      </c>
      <c r="D472" s="41" t="e">
        <f t="shared" si="10"/>
        <v>#REF!</v>
      </c>
    </row>
    <row r="473" spans="2:4" x14ac:dyDescent="0.15">
      <c r="B473" s="39" t="e">
        <f>#REF!</f>
        <v>#REF!</v>
      </c>
      <c r="C473" s="40" t="e">
        <f>#REF!</f>
        <v>#REF!</v>
      </c>
      <c r="D473" s="41" t="e">
        <f t="shared" si="10"/>
        <v>#REF!</v>
      </c>
    </row>
    <row r="474" spans="2:4" x14ac:dyDescent="0.15">
      <c r="B474" s="39" t="e">
        <f>#REF!</f>
        <v>#REF!</v>
      </c>
      <c r="C474" s="40" t="e">
        <f>#REF!</f>
        <v>#REF!</v>
      </c>
      <c r="D474" s="41" t="e">
        <f t="shared" si="10"/>
        <v>#REF!</v>
      </c>
    </row>
    <row r="475" spans="2:4" x14ac:dyDescent="0.15">
      <c r="B475" s="39" t="e">
        <f>#REF!</f>
        <v>#REF!</v>
      </c>
      <c r="C475" s="40" t="e">
        <f>#REF!</f>
        <v>#REF!</v>
      </c>
      <c r="D475" s="41" t="e">
        <f t="shared" si="10"/>
        <v>#REF!</v>
      </c>
    </row>
    <row r="476" spans="2:4" x14ac:dyDescent="0.15">
      <c r="B476" s="39" t="e">
        <f>#REF!</f>
        <v>#REF!</v>
      </c>
      <c r="C476" s="40" t="e">
        <f>#REF!</f>
        <v>#REF!</v>
      </c>
      <c r="D476" s="41" t="e">
        <f t="shared" si="10"/>
        <v>#REF!</v>
      </c>
    </row>
    <row r="477" spans="2:4" x14ac:dyDescent="0.15">
      <c r="B477" s="39" t="e">
        <f>#REF!</f>
        <v>#REF!</v>
      </c>
      <c r="C477" s="40" t="e">
        <f>#REF!</f>
        <v>#REF!</v>
      </c>
      <c r="D477" s="41" t="e">
        <f t="shared" si="10"/>
        <v>#REF!</v>
      </c>
    </row>
    <row r="478" spans="2:4" x14ac:dyDescent="0.15">
      <c r="B478" s="39" t="e">
        <f>#REF!</f>
        <v>#REF!</v>
      </c>
      <c r="C478" s="40" t="e">
        <f>#REF!</f>
        <v>#REF!</v>
      </c>
      <c r="D478" s="41" t="e">
        <f t="shared" si="10"/>
        <v>#REF!</v>
      </c>
    </row>
    <row r="479" spans="2:4" x14ac:dyDescent="0.15">
      <c r="B479" s="39" t="e">
        <f>#REF!</f>
        <v>#REF!</v>
      </c>
      <c r="C479" s="40" t="e">
        <f>#REF!</f>
        <v>#REF!</v>
      </c>
      <c r="D479" s="41" t="e">
        <f t="shared" si="10"/>
        <v>#REF!</v>
      </c>
    </row>
    <row r="480" spans="2:4" x14ac:dyDescent="0.15">
      <c r="B480" s="39" t="e">
        <f>#REF!</f>
        <v>#REF!</v>
      </c>
      <c r="C480" s="40" t="e">
        <f>#REF!</f>
        <v>#REF!</v>
      </c>
      <c r="D480" s="41" t="e">
        <f t="shared" si="10"/>
        <v>#REF!</v>
      </c>
    </row>
    <row r="481" spans="2:4" x14ac:dyDescent="0.15">
      <c r="B481" s="39" t="e">
        <f>#REF!</f>
        <v>#REF!</v>
      </c>
      <c r="C481" s="40" t="e">
        <f>#REF!</f>
        <v>#REF!</v>
      </c>
      <c r="D481" s="41" t="e">
        <f t="shared" si="10"/>
        <v>#REF!</v>
      </c>
    </row>
    <row r="482" spans="2:4" x14ac:dyDescent="0.15">
      <c r="B482" s="39" t="e">
        <f>#REF!</f>
        <v>#REF!</v>
      </c>
      <c r="C482" s="40" t="e">
        <f>#REF!</f>
        <v>#REF!</v>
      </c>
      <c r="D482" s="41" t="e">
        <f t="shared" si="10"/>
        <v>#REF!</v>
      </c>
    </row>
    <row r="483" spans="2:4" x14ac:dyDescent="0.15">
      <c r="B483" s="39" t="e">
        <f>#REF!</f>
        <v>#REF!</v>
      </c>
      <c r="C483" s="40" t="e">
        <f>#REF!</f>
        <v>#REF!</v>
      </c>
      <c r="D483" s="41" t="e">
        <f t="shared" si="10"/>
        <v>#REF!</v>
      </c>
    </row>
    <row r="484" spans="2:4" x14ac:dyDescent="0.15">
      <c r="B484" s="39" t="e">
        <f>#REF!</f>
        <v>#REF!</v>
      </c>
      <c r="C484" s="40" t="e">
        <f>#REF!</f>
        <v>#REF!</v>
      </c>
      <c r="D484" s="41" t="e">
        <f t="shared" si="10"/>
        <v>#REF!</v>
      </c>
    </row>
    <row r="485" spans="2:4" x14ac:dyDescent="0.15">
      <c r="B485" s="39" t="e">
        <f>#REF!</f>
        <v>#REF!</v>
      </c>
      <c r="C485" s="40" t="e">
        <f>#REF!</f>
        <v>#REF!</v>
      </c>
      <c r="D485" s="41" t="e">
        <f t="shared" si="10"/>
        <v>#REF!</v>
      </c>
    </row>
    <row r="486" spans="2:4" x14ac:dyDescent="0.15">
      <c r="B486" s="39" t="e">
        <f>#REF!</f>
        <v>#REF!</v>
      </c>
      <c r="C486" s="40" t="e">
        <f>#REF!</f>
        <v>#REF!</v>
      </c>
      <c r="D486" s="41" t="e">
        <f t="shared" si="10"/>
        <v>#REF!</v>
      </c>
    </row>
    <row r="487" spans="2:4" x14ac:dyDescent="0.15">
      <c r="B487" s="39" t="e">
        <f>#REF!</f>
        <v>#REF!</v>
      </c>
      <c r="C487" s="40" t="e">
        <f>#REF!</f>
        <v>#REF!</v>
      </c>
      <c r="D487" s="41" t="e">
        <f t="shared" si="10"/>
        <v>#REF!</v>
      </c>
    </row>
    <row r="488" spans="2:4" x14ac:dyDescent="0.15">
      <c r="B488" s="39" t="e">
        <f>#REF!</f>
        <v>#REF!</v>
      </c>
      <c r="C488" s="40" t="e">
        <f>#REF!</f>
        <v>#REF!</v>
      </c>
      <c r="D488" s="41" t="e">
        <f t="shared" si="10"/>
        <v>#REF!</v>
      </c>
    </row>
    <row r="489" spans="2:4" x14ac:dyDescent="0.15">
      <c r="B489" s="39" t="e">
        <f>#REF!</f>
        <v>#REF!</v>
      </c>
      <c r="C489" s="40" t="e">
        <f>#REF!</f>
        <v>#REF!</v>
      </c>
      <c r="D489" s="41" t="e">
        <f t="shared" si="10"/>
        <v>#REF!</v>
      </c>
    </row>
    <row r="490" spans="2:4" x14ac:dyDescent="0.15">
      <c r="B490" s="39" t="e">
        <f>#REF!</f>
        <v>#REF!</v>
      </c>
      <c r="C490" s="40" t="e">
        <f>#REF!</f>
        <v>#REF!</v>
      </c>
      <c r="D490" s="41" t="e">
        <f t="shared" si="10"/>
        <v>#REF!</v>
      </c>
    </row>
    <row r="491" spans="2:4" x14ac:dyDescent="0.15">
      <c r="B491" s="39" t="e">
        <f>#REF!</f>
        <v>#REF!</v>
      </c>
      <c r="C491" s="40" t="e">
        <f>#REF!</f>
        <v>#REF!</v>
      </c>
      <c r="D491" s="41" t="e">
        <f t="shared" ref="D491:D521" si="11">B491</f>
        <v>#REF!</v>
      </c>
    </row>
    <row r="492" spans="2:4" x14ac:dyDescent="0.15">
      <c r="B492" s="39" t="e">
        <f>#REF!</f>
        <v>#REF!</v>
      </c>
      <c r="C492" s="40" t="e">
        <f>#REF!</f>
        <v>#REF!</v>
      </c>
      <c r="D492" s="41" t="e">
        <f t="shared" si="11"/>
        <v>#REF!</v>
      </c>
    </row>
    <row r="493" spans="2:4" x14ac:dyDescent="0.15">
      <c r="B493" s="39" t="e">
        <f>#REF!</f>
        <v>#REF!</v>
      </c>
      <c r="C493" s="40" t="e">
        <f>#REF!</f>
        <v>#REF!</v>
      </c>
      <c r="D493" s="41" t="e">
        <f t="shared" si="11"/>
        <v>#REF!</v>
      </c>
    </row>
    <row r="494" spans="2:4" x14ac:dyDescent="0.15">
      <c r="B494" s="39" t="e">
        <f>#REF!</f>
        <v>#REF!</v>
      </c>
      <c r="C494" s="40" t="e">
        <f>#REF!</f>
        <v>#REF!</v>
      </c>
      <c r="D494" s="41" t="e">
        <f t="shared" si="11"/>
        <v>#REF!</v>
      </c>
    </row>
    <row r="495" spans="2:4" x14ac:dyDescent="0.15">
      <c r="B495" s="39" t="e">
        <f>#REF!</f>
        <v>#REF!</v>
      </c>
      <c r="C495" s="40" t="e">
        <f>#REF!</f>
        <v>#REF!</v>
      </c>
      <c r="D495" s="41" t="e">
        <f t="shared" si="11"/>
        <v>#REF!</v>
      </c>
    </row>
    <row r="496" spans="2:4" x14ac:dyDescent="0.15">
      <c r="B496" s="39" t="e">
        <f>#REF!</f>
        <v>#REF!</v>
      </c>
      <c r="C496" s="40" t="e">
        <f>#REF!</f>
        <v>#REF!</v>
      </c>
      <c r="D496" s="41" t="e">
        <f t="shared" si="11"/>
        <v>#REF!</v>
      </c>
    </row>
    <row r="497" spans="2:4" x14ac:dyDescent="0.15">
      <c r="B497" s="39" t="e">
        <f>#REF!</f>
        <v>#REF!</v>
      </c>
      <c r="C497" s="40" t="e">
        <f>#REF!</f>
        <v>#REF!</v>
      </c>
      <c r="D497" s="41" t="e">
        <f t="shared" si="11"/>
        <v>#REF!</v>
      </c>
    </row>
    <row r="498" spans="2:4" x14ac:dyDescent="0.15">
      <c r="B498" s="39" t="e">
        <f>#REF!</f>
        <v>#REF!</v>
      </c>
      <c r="C498" s="40" t="e">
        <f>#REF!</f>
        <v>#REF!</v>
      </c>
      <c r="D498" s="41" t="e">
        <f t="shared" si="11"/>
        <v>#REF!</v>
      </c>
    </row>
    <row r="499" spans="2:4" x14ac:dyDescent="0.15">
      <c r="B499" s="39" t="e">
        <f>#REF!</f>
        <v>#REF!</v>
      </c>
      <c r="C499" s="40" t="e">
        <f>#REF!</f>
        <v>#REF!</v>
      </c>
      <c r="D499" s="41" t="e">
        <f t="shared" si="11"/>
        <v>#REF!</v>
      </c>
    </row>
    <row r="500" spans="2:4" x14ac:dyDescent="0.15">
      <c r="B500" s="39" t="e">
        <f>#REF!</f>
        <v>#REF!</v>
      </c>
      <c r="C500" s="40" t="e">
        <f>#REF!</f>
        <v>#REF!</v>
      </c>
      <c r="D500" s="41" t="e">
        <f t="shared" si="11"/>
        <v>#REF!</v>
      </c>
    </row>
    <row r="501" spans="2:4" x14ac:dyDescent="0.15">
      <c r="B501" s="39" t="e">
        <f>#REF!</f>
        <v>#REF!</v>
      </c>
      <c r="C501" s="40" t="e">
        <f>#REF!</f>
        <v>#REF!</v>
      </c>
      <c r="D501" s="41" t="e">
        <f t="shared" si="11"/>
        <v>#REF!</v>
      </c>
    </row>
    <row r="502" spans="2:4" x14ac:dyDescent="0.15">
      <c r="B502" s="39" t="e">
        <f>#REF!</f>
        <v>#REF!</v>
      </c>
      <c r="C502" s="40" t="e">
        <f>#REF!</f>
        <v>#REF!</v>
      </c>
      <c r="D502" s="41" t="e">
        <f t="shared" si="11"/>
        <v>#REF!</v>
      </c>
    </row>
    <row r="503" spans="2:4" x14ac:dyDescent="0.15">
      <c r="B503" s="39" t="e">
        <f>#REF!</f>
        <v>#REF!</v>
      </c>
      <c r="C503" s="40" t="e">
        <f>#REF!</f>
        <v>#REF!</v>
      </c>
      <c r="D503" s="41" t="e">
        <f t="shared" si="11"/>
        <v>#REF!</v>
      </c>
    </row>
    <row r="504" spans="2:4" x14ac:dyDescent="0.15">
      <c r="B504" s="39" t="e">
        <f>#REF!</f>
        <v>#REF!</v>
      </c>
      <c r="C504" s="40" t="e">
        <f>#REF!</f>
        <v>#REF!</v>
      </c>
      <c r="D504" s="41" t="e">
        <f t="shared" si="11"/>
        <v>#REF!</v>
      </c>
    </row>
    <row r="505" spans="2:4" x14ac:dyDescent="0.15">
      <c r="B505" s="39" t="e">
        <f>#REF!</f>
        <v>#REF!</v>
      </c>
      <c r="C505" s="40" t="e">
        <f>#REF!</f>
        <v>#REF!</v>
      </c>
      <c r="D505" s="41" t="e">
        <f t="shared" si="11"/>
        <v>#REF!</v>
      </c>
    </row>
    <row r="506" spans="2:4" x14ac:dyDescent="0.15">
      <c r="B506" s="39" t="e">
        <f>#REF!</f>
        <v>#REF!</v>
      </c>
      <c r="C506" s="40" t="e">
        <f>#REF!</f>
        <v>#REF!</v>
      </c>
      <c r="D506" s="41" t="e">
        <f t="shared" si="11"/>
        <v>#REF!</v>
      </c>
    </row>
    <row r="507" spans="2:4" x14ac:dyDescent="0.15">
      <c r="B507" s="39" t="e">
        <f>#REF!</f>
        <v>#REF!</v>
      </c>
      <c r="C507" s="40" t="e">
        <f>#REF!</f>
        <v>#REF!</v>
      </c>
      <c r="D507" s="41" t="e">
        <f t="shared" si="11"/>
        <v>#REF!</v>
      </c>
    </row>
    <row r="508" spans="2:4" x14ac:dyDescent="0.15">
      <c r="B508" s="39" t="e">
        <f>#REF!</f>
        <v>#REF!</v>
      </c>
      <c r="C508" s="40" t="e">
        <f>#REF!</f>
        <v>#REF!</v>
      </c>
      <c r="D508" s="41" t="e">
        <f t="shared" si="11"/>
        <v>#REF!</v>
      </c>
    </row>
    <row r="509" spans="2:4" x14ac:dyDescent="0.15">
      <c r="B509" s="39" t="e">
        <f>#REF!</f>
        <v>#REF!</v>
      </c>
      <c r="C509" s="40" t="e">
        <f>#REF!</f>
        <v>#REF!</v>
      </c>
      <c r="D509" s="41" t="e">
        <f t="shared" si="11"/>
        <v>#REF!</v>
      </c>
    </row>
    <row r="510" spans="2:4" x14ac:dyDescent="0.15">
      <c r="B510" s="39" t="e">
        <f>#REF!</f>
        <v>#REF!</v>
      </c>
      <c r="C510" s="40" t="e">
        <f>#REF!</f>
        <v>#REF!</v>
      </c>
      <c r="D510" s="41" t="e">
        <f t="shared" si="11"/>
        <v>#REF!</v>
      </c>
    </row>
    <row r="511" spans="2:4" x14ac:dyDescent="0.15">
      <c r="B511" s="39" t="e">
        <f>#REF!</f>
        <v>#REF!</v>
      </c>
      <c r="C511" s="40" t="e">
        <f>#REF!</f>
        <v>#REF!</v>
      </c>
      <c r="D511" s="41" t="e">
        <f t="shared" si="11"/>
        <v>#REF!</v>
      </c>
    </row>
    <row r="512" spans="2:4" x14ac:dyDescent="0.15">
      <c r="B512" s="39" t="e">
        <f>#REF!</f>
        <v>#REF!</v>
      </c>
      <c r="C512" s="40" t="e">
        <f>#REF!</f>
        <v>#REF!</v>
      </c>
      <c r="D512" s="41" t="e">
        <f t="shared" si="11"/>
        <v>#REF!</v>
      </c>
    </row>
    <row r="513" spans="2:4" x14ac:dyDescent="0.15">
      <c r="B513" s="39" t="e">
        <f>#REF!</f>
        <v>#REF!</v>
      </c>
      <c r="C513" s="40" t="e">
        <f>#REF!</f>
        <v>#REF!</v>
      </c>
      <c r="D513" s="41" t="e">
        <f t="shared" si="11"/>
        <v>#REF!</v>
      </c>
    </row>
    <row r="514" spans="2:4" x14ac:dyDescent="0.15">
      <c r="B514" s="39" t="e">
        <f>#REF!</f>
        <v>#REF!</v>
      </c>
      <c r="C514" s="40" t="e">
        <f>#REF!</f>
        <v>#REF!</v>
      </c>
      <c r="D514" s="41" t="e">
        <f t="shared" si="11"/>
        <v>#REF!</v>
      </c>
    </row>
    <row r="515" spans="2:4" x14ac:dyDescent="0.15">
      <c r="B515" s="39" t="e">
        <f>#REF!</f>
        <v>#REF!</v>
      </c>
      <c r="C515" s="40" t="e">
        <f>#REF!</f>
        <v>#REF!</v>
      </c>
      <c r="D515" s="41" t="e">
        <f t="shared" si="11"/>
        <v>#REF!</v>
      </c>
    </row>
    <row r="516" spans="2:4" x14ac:dyDescent="0.15">
      <c r="B516" s="39" t="e">
        <f>#REF!</f>
        <v>#REF!</v>
      </c>
      <c r="C516" s="40" t="e">
        <f>#REF!</f>
        <v>#REF!</v>
      </c>
      <c r="D516" s="41" t="e">
        <f t="shared" si="11"/>
        <v>#REF!</v>
      </c>
    </row>
    <row r="517" spans="2:4" x14ac:dyDescent="0.15">
      <c r="B517" s="39" t="e">
        <f>#REF!</f>
        <v>#REF!</v>
      </c>
      <c r="C517" s="40" t="e">
        <f>#REF!</f>
        <v>#REF!</v>
      </c>
      <c r="D517" s="41" t="e">
        <f t="shared" si="11"/>
        <v>#REF!</v>
      </c>
    </row>
    <row r="518" spans="2:4" x14ac:dyDescent="0.15">
      <c r="B518" s="39" t="e">
        <f>#REF!</f>
        <v>#REF!</v>
      </c>
      <c r="C518" s="40" t="e">
        <f>#REF!</f>
        <v>#REF!</v>
      </c>
      <c r="D518" s="41" t="e">
        <f t="shared" si="11"/>
        <v>#REF!</v>
      </c>
    </row>
    <row r="519" spans="2:4" x14ac:dyDescent="0.15">
      <c r="B519" s="39" t="e">
        <f>#REF!</f>
        <v>#REF!</v>
      </c>
      <c r="C519" s="40" t="e">
        <f>#REF!</f>
        <v>#REF!</v>
      </c>
      <c r="D519" s="41" t="e">
        <f t="shared" si="11"/>
        <v>#REF!</v>
      </c>
    </row>
    <row r="520" spans="2:4" x14ac:dyDescent="0.15">
      <c r="B520" s="39" t="e">
        <f>#REF!</f>
        <v>#REF!</v>
      </c>
      <c r="C520" s="40" t="e">
        <f>#REF!</f>
        <v>#REF!</v>
      </c>
      <c r="D520" s="41" t="e">
        <f t="shared" si="11"/>
        <v>#REF!</v>
      </c>
    </row>
    <row r="521" spans="2:4" x14ac:dyDescent="0.15">
      <c r="B521" s="39" t="e">
        <f>#REF!</f>
        <v>#REF!</v>
      </c>
      <c r="C521" s="40" t="e">
        <f>#REF!</f>
        <v>#REF!</v>
      </c>
      <c r="D521" s="41" t="e">
        <f t="shared" si="11"/>
        <v>#REF!</v>
      </c>
    </row>
    <row r="522" spans="2:4" x14ac:dyDescent="0.15">
      <c r="B522" s="39" t="e">
        <f>#REF!</f>
        <v>#REF!</v>
      </c>
      <c r="C522" s="40" t="e">
        <f>#REF!</f>
        <v>#REF!</v>
      </c>
      <c r="D522" s="41" t="e">
        <f t="shared" ref="D522:D551" si="12">B522</f>
        <v>#REF!</v>
      </c>
    </row>
    <row r="523" spans="2:4" x14ac:dyDescent="0.15">
      <c r="B523" s="39" t="e">
        <f>#REF!</f>
        <v>#REF!</v>
      </c>
      <c r="C523" s="40" t="e">
        <f>#REF!</f>
        <v>#REF!</v>
      </c>
      <c r="D523" s="41" t="e">
        <f t="shared" si="12"/>
        <v>#REF!</v>
      </c>
    </row>
    <row r="524" spans="2:4" x14ac:dyDescent="0.15">
      <c r="B524" s="39" t="e">
        <f>#REF!</f>
        <v>#REF!</v>
      </c>
      <c r="C524" s="40" t="e">
        <f>#REF!</f>
        <v>#REF!</v>
      </c>
      <c r="D524" s="41" t="e">
        <f t="shared" si="12"/>
        <v>#REF!</v>
      </c>
    </row>
    <row r="525" spans="2:4" x14ac:dyDescent="0.15">
      <c r="B525" s="39" t="e">
        <f>#REF!</f>
        <v>#REF!</v>
      </c>
      <c r="C525" s="40" t="e">
        <f>#REF!</f>
        <v>#REF!</v>
      </c>
      <c r="D525" s="41" t="e">
        <f t="shared" si="12"/>
        <v>#REF!</v>
      </c>
    </row>
    <row r="526" spans="2:4" x14ac:dyDescent="0.15">
      <c r="B526" s="39" t="e">
        <f>#REF!</f>
        <v>#REF!</v>
      </c>
      <c r="C526" s="40" t="e">
        <f>#REF!</f>
        <v>#REF!</v>
      </c>
      <c r="D526" s="41" t="e">
        <f t="shared" si="12"/>
        <v>#REF!</v>
      </c>
    </row>
    <row r="527" spans="2:4" x14ac:dyDescent="0.15">
      <c r="B527" s="39" t="e">
        <f>#REF!</f>
        <v>#REF!</v>
      </c>
      <c r="C527" s="40" t="e">
        <f>#REF!</f>
        <v>#REF!</v>
      </c>
      <c r="D527" s="41" t="e">
        <f t="shared" si="12"/>
        <v>#REF!</v>
      </c>
    </row>
    <row r="528" spans="2:4" x14ac:dyDescent="0.15">
      <c r="B528" s="39" t="e">
        <f>#REF!</f>
        <v>#REF!</v>
      </c>
      <c r="C528" s="40" t="e">
        <f>#REF!</f>
        <v>#REF!</v>
      </c>
      <c r="D528" s="41" t="e">
        <f t="shared" si="12"/>
        <v>#REF!</v>
      </c>
    </row>
    <row r="529" spans="2:4" x14ac:dyDescent="0.15">
      <c r="B529" s="39" t="e">
        <f>#REF!</f>
        <v>#REF!</v>
      </c>
      <c r="C529" s="40" t="e">
        <f>#REF!</f>
        <v>#REF!</v>
      </c>
      <c r="D529" s="41" t="e">
        <f t="shared" si="12"/>
        <v>#REF!</v>
      </c>
    </row>
    <row r="530" spans="2:4" x14ac:dyDescent="0.15">
      <c r="B530" s="39" t="e">
        <f>#REF!</f>
        <v>#REF!</v>
      </c>
      <c r="C530" s="40" t="e">
        <f>#REF!</f>
        <v>#REF!</v>
      </c>
      <c r="D530" s="41" t="e">
        <f t="shared" si="12"/>
        <v>#REF!</v>
      </c>
    </row>
    <row r="531" spans="2:4" x14ac:dyDescent="0.15">
      <c r="B531" s="39" t="e">
        <f>#REF!</f>
        <v>#REF!</v>
      </c>
      <c r="C531" s="40" t="e">
        <f>#REF!</f>
        <v>#REF!</v>
      </c>
      <c r="D531" s="41" t="e">
        <f t="shared" si="12"/>
        <v>#REF!</v>
      </c>
    </row>
    <row r="532" spans="2:4" x14ac:dyDescent="0.15">
      <c r="B532" s="39" t="e">
        <f>#REF!</f>
        <v>#REF!</v>
      </c>
      <c r="C532" s="40" t="e">
        <f>#REF!</f>
        <v>#REF!</v>
      </c>
      <c r="D532" s="41" t="e">
        <f t="shared" si="12"/>
        <v>#REF!</v>
      </c>
    </row>
    <row r="533" spans="2:4" x14ac:dyDescent="0.15">
      <c r="B533" s="39" t="e">
        <f>#REF!</f>
        <v>#REF!</v>
      </c>
      <c r="C533" s="40" t="e">
        <f>#REF!</f>
        <v>#REF!</v>
      </c>
      <c r="D533" s="41" t="e">
        <f t="shared" si="12"/>
        <v>#REF!</v>
      </c>
    </row>
    <row r="534" spans="2:4" x14ac:dyDescent="0.15">
      <c r="B534" s="39" t="e">
        <f>#REF!</f>
        <v>#REF!</v>
      </c>
      <c r="C534" s="40" t="e">
        <f>#REF!</f>
        <v>#REF!</v>
      </c>
      <c r="D534" s="41" t="e">
        <f t="shared" si="12"/>
        <v>#REF!</v>
      </c>
    </row>
    <row r="535" spans="2:4" x14ac:dyDescent="0.15">
      <c r="B535" s="39" t="e">
        <f>#REF!</f>
        <v>#REF!</v>
      </c>
      <c r="C535" s="40" t="e">
        <f>#REF!</f>
        <v>#REF!</v>
      </c>
      <c r="D535" s="41" t="e">
        <f t="shared" si="12"/>
        <v>#REF!</v>
      </c>
    </row>
    <row r="536" spans="2:4" x14ac:dyDescent="0.15">
      <c r="B536" s="39" t="e">
        <f>#REF!</f>
        <v>#REF!</v>
      </c>
      <c r="C536" s="40" t="e">
        <f>#REF!</f>
        <v>#REF!</v>
      </c>
      <c r="D536" s="41" t="e">
        <f t="shared" si="12"/>
        <v>#REF!</v>
      </c>
    </row>
    <row r="537" spans="2:4" x14ac:dyDescent="0.15">
      <c r="B537" s="39" t="e">
        <f>#REF!</f>
        <v>#REF!</v>
      </c>
      <c r="C537" s="40" t="e">
        <f>#REF!</f>
        <v>#REF!</v>
      </c>
      <c r="D537" s="41" t="e">
        <f t="shared" si="12"/>
        <v>#REF!</v>
      </c>
    </row>
    <row r="538" spans="2:4" x14ac:dyDescent="0.15">
      <c r="B538" s="39" t="e">
        <f>#REF!</f>
        <v>#REF!</v>
      </c>
      <c r="C538" s="40" t="e">
        <f>#REF!</f>
        <v>#REF!</v>
      </c>
      <c r="D538" s="41" t="e">
        <f t="shared" si="12"/>
        <v>#REF!</v>
      </c>
    </row>
    <row r="539" spans="2:4" x14ac:dyDescent="0.15">
      <c r="B539" s="39" t="e">
        <f>#REF!</f>
        <v>#REF!</v>
      </c>
      <c r="C539" s="40" t="e">
        <f>#REF!</f>
        <v>#REF!</v>
      </c>
      <c r="D539" s="41" t="e">
        <f t="shared" si="12"/>
        <v>#REF!</v>
      </c>
    </row>
    <row r="540" spans="2:4" x14ac:dyDescent="0.15">
      <c r="B540" s="39" t="e">
        <f>#REF!</f>
        <v>#REF!</v>
      </c>
      <c r="C540" s="40" t="e">
        <f>#REF!</f>
        <v>#REF!</v>
      </c>
      <c r="D540" s="41" t="e">
        <f t="shared" si="12"/>
        <v>#REF!</v>
      </c>
    </row>
    <row r="541" spans="2:4" x14ac:dyDescent="0.15">
      <c r="B541" s="39" t="e">
        <f>#REF!</f>
        <v>#REF!</v>
      </c>
      <c r="C541" s="40" t="e">
        <f>#REF!</f>
        <v>#REF!</v>
      </c>
      <c r="D541" s="41" t="e">
        <f t="shared" si="12"/>
        <v>#REF!</v>
      </c>
    </row>
    <row r="542" spans="2:4" x14ac:dyDescent="0.15">
      <c r="B542" s="39" t="e">
        <f>#REF!</f>
        <v>#REF!</v>
      </c>
      <c r="C542" s="40" t="e">
        <f>#REF!</f>
        <v>#REF!</v>
      </c>
      <c r="D542" s="41" t="e">
        <f t="shared" si="12"/>
        <v>#REF!</v>
      </c>
    </row>
    <row r="543" spans="2:4" x14ac:dyDescent="0.15">
      <c r="B543" s="39" t="e">
        <f>#REF!</f>
        <v>#REF!</v>
      </c>
      <c r="C543" s="40" t="e">
        <f>#REF!</f>
        <v>#REF!</v>
      </c>
      <c r="D543" s="41" t="e">
        <f t="shared" si="12"/>
        <v>#REF!</v>
      </c>
    </row>
    <row r="544" spans="2:4" x14ac:dyDescent="0.15">
      <c r="B544" s="39" t="e">
        <f>#REF!</f>
        <v>#REF!</v>
      </c>
      <c r="C544" s="40" t="e">
        <f>#REF!</f>
        <v>#REF!</v>
      </c>
      <c r="D544" s="41" t="e">
        <f t="shared" si="12"/>
        <v>#REF!</v>
      </c>
    </row>
    <row r="545" spans="2:4" x14ac:dyDescent="0.15">
      <c r="B545" s="39" t="e">
        <f>#REF!</f>
        <v>#REF!</v>
      </c>
      <c r="C545" s="40" t="e">
        <f>#REF!</f>
        <v>#REF!</v>
      </c>
      <c r="D545" s="41" t="e">
        <f t="shared" si="12"/>
        <v>#REF!</v>
      </c>
    </row>
    <row r="546" spans="2:4" x14ac:dyDescent="0.15">
      <c r="B546" s="39" t="e">
        <f>#REF!</f>
        <v>#REF!</v>
      </c>
      <c r="C546" s="40" t="e">
        <f>#REF!</f>
        <v>#REF!</v>
      </c>
      <c r="D546" s="41" t="e">
        <f t="shared" si="12"/>
        <v>#REF!</v>
      </c>
    </row>
    <row r="547" spans="2:4" x14ac:dyDescent="0.15">
      <c r="B547" s="39" t="e">
        <f>#REF!</f>
        <v>#REF!</v>
      </c>
      <c r="C547" s="40" t="e">
        <f>#REF!</f>
        <v>#REF!</v>
      </c>
      <c r="D547" s="41" t="e">
        <f t="shared" si="12"/>
        <v>#REF!</v>
      </c>
    </row>
    <row r="548" spans="2:4" x14ac:dyDescent="0.15">
      <c r="B548" s="39" t="e">
        <f>#REF!</f>
        <v>#REF!</v>
      </c>
      <c r="C548" s="40" t="e">
        <f>#REF!</f>
        <v>#REF!</v>
      </c>
      <c r="D548" s="41" t="e">
        <f t="shared" si="12"/>
        <v>#REF!</v>
      </c>
    </row>
    <row r="549" spans="2:4" x14ac:dyDescent="0.15">
      <c r="B549" s="39" t="e">
        <f>#REF!</f>
        <v>#REF!</v>
      </c>
      <c r="C549" s="40" t="e">
        <f>#REF!</f>
        <v>#REF!</v>
      </c>
      <c r="D549" s="41" t="e">
        <f t="shared" si="12"/>
        <v>#REF!</v>
      </c>
    </row>
    <row r="550" spans="2:4" x14ac:dyDescent="0.15">
      <c r="B550" s="39" t="e">
        <f>#REF!</f>
        <v>#REF!</v>
      </c>
      <c r="C550" s="40" t="e">
        <f>#REF!</f>
        <v>#REF!</v>
      </c>
      <c r="D550" s="41" t="e">
        <f t="shared" si="12"/>
        <v>#REF!</v>
      </c>
    </row>
    <row r="551" spans="2:4" x14ac:dyDescent="0.15">
      <c r="B551" s="39" t="e">
        <f>#REF!</f>
        <v>#REF!</v>
      </c>
      <c r="C551" s="40" t="e">
        <f>#REF!</f>
        <v>#REF!</v>
      </c>
      <c r="D551" s="41" t="e">
        <f t="shared" si="12"/>
        <v>#REF!</v>
      </c>
    </row>
    <row r="552" spans="2:4" x14ac:dyDescent="0.15">
      <c r="B552" s="39" t="e">
        <f>#REF!</f>
        <v>#REF!</v>
      </c>
      <c r="C552" s="40" t="e">
        <f>#REF!</f>
        <v>#REF!</v>
      </c>
      <c r="D552" s="41" t="e">
        <f t="shared" ref="D552:D582" si="13">B552</f>
        <v>#REF!</v>
      </c>
    </row>
    <row r="553" spans="2:4" x14ac:dyDescent="0.15">
      <c r="B553" s="39" t="e">
        <f>#REF!</f>
        <v>#REF!</v>
      </c>
      <c r="C553" s="40" t="e">
        <f>#REF!</f>
        <v>#REF!</v>
      </c>
      <c r="D553" s="41" t="e">
        <f t="shared" si="13"/>
        <v>#REF!</v>
      </c>
    </row>
    <row r="554" spans="2:4" x14ac:dyDescent="0.15">
      <c r="B554" s="39" t="e">
        <f>#REF!</f>
        <v>#REF!</v>
      </c>
      <c r="C554" s="40" t="e">
        <f>#REF!</f>
        <v>#REF!</v>
      </c>
      <c r="D554" s="41" t="e">
        <f t="shared" si="13"/>
        <v>#REF!</v>
      </c>
    </row>
    <row r="555" spans="2:4" x14ac:dyDescent="0.15">
      <c r="B555" s="39" t="e">
        <f>#REF!</f>
        <v>#REF!</v>
      </c>
      <c r="C555" s="40" t="e">
        <f>#REF!</f>
        <v>#REF!</v>
      </c>
      <c r="D555" s="41" t="e">
        <f t="shared" si="13"/>
        <v>#REF!</v>
      </c>
    </row>
    <row r="556" spans="2:4" x14ac:dyDescent="0.15">
      <c r="B556" s="39" t="e">
        <f>#REF!</f>
        <v>#REF!</v>
      </c>
      <c r="C556" s="40" t="e">
        <f>#REF!</f>
        <v>#REF!</v>
      </c>
      <c r="D556" s="41" t="e">
        <f t="shared" si="13"/>
        <v>#REF!</v>
      </c>
    </row>
    <row r="557" spans="2:4" x14ac:dyDescent="0.15">
      <c r="B557" s="39" t="e">
        <f>#REF!</f>
        <v>#REF!</v>
      </c>
      <c r="C557" s="40" t="e">
        <f>#REF!</f>
        <v>#REF!</v>
      </c>
      <c r="D557" s="41" t="e">
        <f t="shared" si="13"/>
        <v>#REF!</v>
      </c>
    </row>
    <row r="558" spans="2:4" x14ac:dyDescent="0.15">
      <c r="B558" s="39" t="e">
        <f>#REF!</f>
        <v>#REF!</v>
      </c>
      <c r="C558" s="40" t="e">
        <f>#REF!</f>
        <v>#REF!</v>
      </c>
      <c r="D558" s="41" t="e">
        <f t="shared" si="13"/>
        <v>#REF!</v>
      </c>
    </row>
    <row r="559" spans="2:4" x14ac:dyDescent="0.15">
      <c r="B559" s="39" t="e">
        <f>#REF!</f>
        <v>#REF!</v>
      </c>
      <c r="C559" s="40" t="e">
        <f>#REF!</f>
        <v>#REF!</v>
      </c>
      <c r="D559" s="41" t="e">
        <f t="shared" si="13"/>
        <v>#REF!</v>
      </c>
    </row>
    <row r="560" spans="2:4" x14ac:dyDescent="0.15">
      <c r="B560" s="39" t="e">
        <f>#REF!</f>
        <v>#REF!</v>
      </c>
      <c r="C560" s="40" t="e">
        <f>#REF!</f>
        <v>#REF!</v>
      </c>
      <c r="D560" s="41" t="e">
        <f t="shared" si="13"/>
        <v>#REF!</v>
      </c>
    </row>
    <row r="561" spans="2:4" x14ac:dyDescent="0.15">
      <c r="B561" s="39" t="e">
        <f>#REF!</f>
        <v>#REF!</v>
      </c>
      <c r="C561" s="40" t="e">
        <f>#REF!</f>
        <v>#REF!</v>
      </c>
      <c r="D561" s="41" t="e">
        <f t="shared" si="13"/>
        <v>#REF!</v>
      </c>
    </row>
    <row r="562" spans="2:4" x14ac:dyDescent="0.15">
      <c r="B562" s="39" t="e">
        <f>#REF!</f>
        <v>#REF!</v>
      </c>
      <c r="C562" s="40" t="e">
        <f>#REF!</f>
        <v>#REF!</v>
      </c>
      <c r="D562" s="41" t="e">
        <f t="shared" si="13"/>
        <v>#REF!</v>
      </c>
    </row>
    <row r="563" spans="2:4" x14ac:dyDescent="0.15">
      <c r="B563" s="39" t="e">
        <f>#REF!</f>
        <v>#REF!</v>
      </c>
      <c r="C563" s="40" t="e">
        <f>#REF!</f>
        <v>#REF!</v>
      </c>
      <c r="D563" s="41" t="e">
        <f t="shared" si="13"/>
        <v>#REF!</v>
      </c>
    </row>
    <row r="564" spans="2:4" x14ac:dyDescent="0.15">
      <c r="B564" s="39" t="e">
        <f>#REF!</f>
        <v>#REF!</v>
      </c>
      <c r="C564" s="40" t="e">
        <f>#REF!</f>
        <v>#REF!</v>
      </c>
      <c r="D564" s="41" t="e">
        <f t="shared" si="13"/>
        <v>#REF!</v>
      </c>
    </row>
    <row r="565" spans="2:4" x14ac:dyDescent="0.15">
      <c r="B565" s="39" t="e">
        <f>#REF!</f>
        <v>#REF!</v>
      </c>
      <c r="C565" s="40" t="e">
        <f>#REF!</f>
        <v>#REF!</v>
      </c>
      <c r="D565" s="41" t="e">
        <f t="shared" si="13"/>
        <v>#REF!</v>
      </c>
    </row>
    <row r="566" spans="2:4" x14ac:dyDescent="0.15">
      <c r="B566" s="39" t="e">
        <f>#REF!</f>
        <v>#REF!</v>
      </c>
      <c r="C566" s="40" t="e">
        <f>#REF!</f>
        <v>#REF!</v>
      </c>
      <c r="D566" s="41" t="e">
        <f t="shared" si="13"/>
        <v>#REF!</v>
      </c>
    </row>
    <row r="567" spans="2:4" x14ac:dyDescent="0.15">
      <c r="B567" s="39" t="e">
        <f>#REF!</f>
        <v>#REF!</v>
      </c>
      <c r="C567" s="40" t="e">
        <f>#REF!</f>
        <v>#REF!</v>
      </c>
      <c r="D567" s="41" t="e">
        <f t="shared" si="13"/>
        <v>#REF!</v>
      </c>
    </row>
    <row r="568" spans="2:4" x14ac:dyDescent="0.15">
      <c r="B568" s="39" t="e">
        <f>#REF!</f>
        <v>#REF!</v>
      </c>
      <c r="C568" s="40" t="e">
        <f>#REF!</f>
        <v>#REF!</v>
      </c>
      <c r="D568" s="41" t="e">
        <f t="shared" si="13"/>
        <v>#REF!</v>
      </c>
    </row>
    <row r="569" spans="2:4" x14ac:dyDescent="0.15">
      <c r="B569" s="39" t="e">
        <f>#REF!</f>
        <v>#REF!</v>
      </c>
      <c r="C569" s="40" t="e">
        <f>#REF!</f>
        <v>#REF!</v>
      </c>
      <c r="D569" s="41" t="e">
        <f t="shared" si="13"/>
        <v>#REF!</v>
      </c>
    </row>
    <row r="570" spans="2:4" x14ac:dyDescent="0.15">
      <c r="B570" s="39" t="e">
        <f>#REF!</f>
        <v>#REF!</v>
      </c>
      <c r="C570" s="40" t="e">
        <f>#REF!</f>
        <v>#REF!</v>
      </c>
      <c r="D570" s="41" t="e">
        <f t="shared" si="13"/>
        <v>#REF!</v>
      </c>
    </row>
    <row r="571" spans="2:4" x14ac:dyDescent="0.15">
      <c r="B571" s="39" t="e">
        <f>#REF!</f>
        <v>#REF!</v>
      </c>
      <c r="C571" s="40" t="e">
        <f>#REF!</f>
        <v>#REF!</v>
      </c>
      <c r="D571" s="41" t="e">
        <f t="shared" si="13"/>
        <v>#REF!</v>
      </c>
    </row>
    <row r="572" spans="2:4" x14ac:dyDescent="0.15">
      <c r="B572" s="39" t="e">
        <f>#REF!</f>
        <v>#REF!</v>
      </c>
      <c r="C572" s="40" t="e">
        <f>#REF!</f>
        <v>#REF!</v>
      </c>
      <c r="D572" s="41" t="e">
        <f t="shared" si="13"/>
        <v>#REF!</v>
      </c>
    </row>
    <row r="573" spans="2:4" x14ac:dyDescent="0.15">
      <c r="B573" s="39" t="e">
        <f>#REF!</f>
        <v>#REF!</v>
      </c>
      <c r="C573" s="40" t="e">
        <f>#REF!</f>
        <v>#REF!</v>
      </c>
      <c r="D573" s="41" t="e">
        <f t="shared" si="13"/>
        <v>#REF!</v>
      </c>
    </row>
    <row r="574" spans="2:4" x14ac:dyDescent="0.15">
      <c r="B574" s="39" t="e">
        <f>#REF!</f>
        <v>#REF!</v>
      </c>
      <c r="C574" s="40" t="e">
        <f>#REF!</f>
        <v>#REF!</v>
      </c>
      <c r="D574" s="41" t="e">
        <f t="shared" si="13"/>
        <v>#REF!</v>
      </c>
    </row>
    <row r="575" spans="2:4" x14ac:dyDescent="0.15">
      <c r="B575" s="39" t="e">
        <f>#REF!</f>
        <v>#REF!</v>
      </c>
      <c r="C575" s="40" t="e">
        <f>#REF!</f>
        <v>#REF!</v>
      </c>
      <c r="D575" s="41" t="e">
        <f t="shared" si="13"/>
        <v>#REF!</v>
      </c>
    </row>
    <row r="576" spans="2:4" x14ac:dyDescent="0.15">
      <c r="B576" s="39" t="e">
        <f>#REF!</f>
        <v>#REF!</v>
      </c>
      <c r="C576" s="40" t="e">
        <f>#REF!</f>
        <v>#REF!</v>
      </c>
      <c r="D576" s="41" t="e">
        <f t="shared" si="13"/>
        <v>#REF!</v>
      </c>
    </row>
    <row r="577" spans="2:4" x14ac:dyDescent="0.15">
      <c r="B577" s="39" t="e">
        <f>#REF!</f>
        <v>#REF!</v>
      </c>
      <c r="C577" s="40" t="e">
        <f>#REF!</f>
        <v>#REF!</v>
      </c>
      <c r="D577" s="41" t="e">
        <f t="shared" si="13"/>
        <v>#REF!</v>
      </c>
    </row>
    <row r="578" spans="2:4" x14ac:dyDescent="0.15">
      <c r="B578" s="39" t="e">
        <f>#REF!</f>
        <v>#REF!</v>
      </c>
      <c r="C578" s="40" t="e">
        <f>#REF!</f>
        <v>#REF!</v>
      </c>
      <c r="D578" s="41" t="e">
        <f t="shared" si="13"/>
        <v>#REF!</v>
      </c>
    </row>
    <row r="579" spans="2:4" x14ac:dyDescent="0.15">
      <c r="B579" s="39" t="e">
        <f>#REF!</f>
        <v>#REF!</v>
      </c>
      <c r="C579" s="40" t="e">
        <f>#REF!</f>
        <v>#REF!</v>
      </c>
      <c r="D579" s="41" t="e">
        <f t="shared" si="13"/>
        <v>#REF!</v>
      </c>
    </row>
    <row r="580" spans="2:4" x14ac:dyDescent="0.15">
      <c r="B580" s="39" t="e">
        <f>#REF!</f>
        <v>#REF!</v>
      </c>
      <c r="C580" s="40" t="e">
        <f>#REF!</f>
        <v>#REF!</v>
      </c>
      <c r="D580" s="41" t="e">
        <f t="shared" si="13"/>
        <v>#REF!</v>
      </c>
    </row>
    <row r="581" spans="2:4" x14ac:dyDescent="0.15">
      <c r="B581" s="39" t="e">
        <f>#REF!</f>
        <v>#REF!</v>
      </c>
      <c r="C581" s="40" t="e">
        <f>#REF!</f>
        <v>#REF!</v>
      </c>
      <c r="D581" s="41" t="e">
        <f t="shared" si="13"/>
        <v>#REF!</v>
      </c>
    </row>
    <row r="582" spans="2:4" x14ac:dyDescent="0.15">
      <c r="B582" s="39" t="e">
        <f>#REF!</f>
        <v>#REF!</v>
      </c>
      <c r="C582" s="40" t="e">
        <f>#REF!</f>
        <v>#REF!</v>
      </c>
      <c r="D582" s="41" t="e">
        <f t="shared" si="13"/>
        <v>#REF!</v>
      </c>
    </row>
    <row r="583" spans="2:4" x14ac:dyDescent="0.15">
      <c r="B583" s="39" t="e">
        <f>#REF!</f>
        <v>#REF!</v>
      </c>
      <c r="C583" s="40" t="e">
        <f>#REF!</f>
        <v>#REF!</v>
      </c>
      <c r="D583" s="41" t="e">
        <f t="shared" ref="D583:D607" si="14">B583</f>
        <v>#REF!</v>
      </c>
    </row>
    <row r="584" spans="2:4" x14ac:dyDescent="0.15">
      <c r="B584" s="39" t="e">
        <f>#REF!</f>
        <v>#REF!</v>
      </c>
      <c r="C584" s="40" t="e">
        <f>#REF!</f>
        <v>#REF!</v>
      </c>
      <c r="D584" s="41" t="e">
        <f t="shared" si="14"/>
        <v>#REF!</v>
      </c>
    </row>
    <row r="585" spans="2:4" x14ac:dyDescent="0.15">
      <c r="B585" s="39" t="e">
        <f>#REF!</f>
        <v>#REF!</v>
      </c>
      <c r="C585" s="40" t="e">
        <f>#REF!</f>
        <v>#REF!</v>
      </c>
      <c r="D585" s="41" t="e">
        <f t="shared" si="14"/>
        <v>#REF!</v>
      </c>
    </row>
    <row r="586" spans="2:4" x14ac:dyDescent="0.15">
      <c r="B586" s="39" t="e">
        <f>#REF!</f>
        <v>#REF!</v>
      </c>
      <c r="C586" s="40" t="e">
        <f>#REF!</f>
        <v>#REF!</v>
      </c>
      <c r="D586" s="41" t="e">
        <f t="shared" si="14"/>
        <v>#REF!</v>
      </c>
    </row>
    <row r="587" spans="2:4" x14ac:dyDescent="0.15">
      <c r="B587" s="39" t="e">
        <f>#REF!</f>
        <v>#REF!</v>
      </c>
      <c r="C587" s="40" t="e">
        <f>#REF!</f>
        <v>#REF!</v>
      </c>
      <c r="D587" s="41" t="e">
        <f t="shared" si="14"/>
        <v>#REF!</v>
      </c>
    </row>
    <row r="588" spans="2:4" x14ac:dyDescent="0.15">
      <c r="B588" s="39" t="e">
        <f>#REF!</f>
        <v>#REF!</v>
      </c>
      <c r="C588" s="40" t="e">
        <f>#REF!</f>
        <v>#REF!</v>
      </c>
      <c r="D588" s="41" t="e">
        <f t="shared" si="14"/>
        <v>#REF!</v>
      </c>
    </row>
    <row r="589" spans="2:4" x14ac:dyDescent="0.15">
      <c r="B589" s="39" t="e">
        <f>#REF!</f>
        <v>#REF!</v>
      </c>
      <c r="C589" s="40" t="e">
        <f>#REF!</f>
        <v>#REF!</v>
      </c>
      <c r="D589" s="41" t="e">
        <f t="shared" si="14"/>
        <v>#REF!</v>
      </c>
    </row>
    <row r="590" spans="2:4" x14ac:dyDescent="0.15">
      <c r="B590" s="39" t="e">
        <f>#REF!</f>
        <v>#REF!</v>
      </c>
      <c r="C590" s="40" t="e">
        <f>#REF!</f>
        <v>#REF!</v>
      </c>
      <c r="D590" s="41" t="e">
        <f t="shared" si="14"/>
        <v>#REF!</v>
      </c>
    </row>
    <row r="591" spans="2:4" x14ac:dyDescent="0.15">
      <c r="B591" s="39" t="e">
        <f>#REF!</f>
        <v>#REF!</v>
      </c>
      <c r="C591" s="40" t="e">
        <f>#REF!</f>
        <v>#REF!</v>
      </c>
      <c r="D591" s="41" t="e">
        <f t="shared" si="14"/>
        <v>#REF!</v>
      </c>
    </row>
    <row r="592" spans="2:4" x14ac:dyDescent="0.15">
      <c r="B592" s="39" t="e">
        <f>#REF!</f>
        <v>#REF!</v>
      </c>
      <c r="C592" s="40" t="e">
        <f>#REF!</f>
        <v>#REF!</v>
      </c>
      <c r="D592" s="41" t="e">
        <f t="shared" si="14"/>
        <v>#REF!</v>
      </c>
    </row>
    <row r="593" spans="2:4" x14ac:dyDescent="0.15">
      <c r="B593" s="39" t="e">
        <f>#REF!</f>
        <v>#REF!</v>
      </c>
      <c r="C593" s="40" t="e">
        <f>#REF!</f>
        <v>#REF!</v>
      </c>
      <c r="D593" s="41" t="e">
        <f t="shared" si="14"/>
        <v>#REF!</v>
      </c>
    </row>
    <row r="594" spans="2:4" x14ac:dyDescent="0.15">
      <c r="B594" s="39" t="e">
        <f>#REF!</f>
        <v>#REF!</v>
      </c>
      <c r="C594" s="40" t="e">
        <f>#REF!</f>
        <v>#REF!</v>
      </c>
      <c r="D594" s="41" t="e">
        <f t="shared" si="14"/>
        <v>#REF!</v>
      </c>
    </row>
    <row r="595" spans="2:4" x14ac:dyDescent="0.15">
      <c r="B595" s="39" t="e">
        <f>#REF!</f>
        <v>#REF!</v>
      </c>
      <c r="C595" s="40" t="e">
        <f>#REF!</f>
        <v>#REF!</v>
      </c>
      <c r="D595" s="41" t="e">
        <f t="shared" si="14"/>
        <v>#REF!</v>
      </c>
    </row>
    <row r="596" spans="2:4" x14ac:dyDescent="0.15">
      <c r="B596" s="39" t="e">
        <f>#REF!</f>
        <v>#REF!</v>
      </c>
      <c r="C596" s="40" t="e">
        <f>#REF!</f>
        <v>#REF!</v>
      </c>
      <c r="D596" s="41" t="e">
        <f t="shared" si="14"/>
        <v>#REF!</v>
      </c>
    </row>
    <row r="597" spans="2:4" x14ac:dyDescent="0.15">
      <c r="B597" s="39" t="e">
        <f>#REF!</f>
        <v>#REF!</v>
      </c>
      <c r="C597" s="40" t="e">
        <f>#REF!</f>
        <v>#REF!</v>
      </c>
      <c r="D597" s="41" t="e">
        <f t="shared" si="14"/>
        <v>#REF!</v>
      </c>
    </row>
    <row r="598" spans="2:4" x14ac:dyDescent="0.15">
      <c r="B598" s="39" t="e">
        <f>#REF!</f>
        <v>#REF!</v>
      </c>
      <c r="C598" s="40" t="e">
        <f>#REF!</f>
        <v>#REF!</v>
      </c>
      <c r="D598" s="41" t="e">
        <f t="shared" si="14"/>
        <v>#REF!</v>
      </c>
    </row>
    <row r="599" spans="2:4" x14ac:dyDescent="0.15">
      <c r="B599" s="39" t="e">
        <f>#REF!</f>
        <v>#REF!</v>
      </c>
      <c r="C599" s="40" t="e">
        <f>#REF!</f>
        <v>#REF!</v>
      </c>
      <c r="D599" s="41" t="e">
        <f t="shared" si="14"/>
        <v>#REF!</v>
      </c>
    </row>
    <row r="600" spans="2:4" x14ac:dyDescent="0.15">
      <c r="B600" s="39" t="e">
        <f>#REF!</f>
        <v>#REF!</v>
      </c>
      <c r="C600" s="40" t="e">
        <f>#REF!</f>
        <v>#REF!</v>
      </c>
      <c r="D600" s="41" t="e">
        <f t="shared" si="14"/>
        <v>#REF!</v>
      </c>
    </row>
    <row r="601" spans="2:4" x14ac:dyDescent="0.15">
      <c r="B601" s="39" t="e">
        <f>#REF!</f>
        <v>#REF!</v>
      </c>
      <c r="C601" s="40" t="e">
        <f>#REF!</f>
        <v>#REF!</v>
      </c>
      <c r="D601" s="41" t="e">
        <f t="shared" si="14"/>
        <v>#REF!</v>
      </c>
    </row>
    <row r="602" spans="2:4" x14ac:dyDescent="0.15">
      <c r="B602" s="39" t="e">
        <f>#REF!</f>
        <v>#REF!</v>
      </c>
      <c r="C602" s="40" t="e">
        <f>#REF!</f>
        <v>#REF!</v>
      </c>
      <c r="D602" s="41" t="e">
        <f t="shared" si="14"/>
        <v>#REF!</v>
      </c>
    </row>
    <row r="603" spans="2:4" x14ac:dyDescent="0.15">
      <c r="B603" s="39" t="e">
        <f>#REF!</f>
        <v>#REF!</v>
      </c>
      <c r="C603" s="40" t="e">
        <f>#REF!</f>
        <v>#REF!</v>
      </c>
      <c r="D603" s="41" t="e">
        <f t="shared" si="14"/>
        <v>#REF!</v>
      </c>
    </row>
    <row r="604" spans="2:4" x14ac:dyDescent="0.15">
      <c r="B604" s="39" t="e">
        <f>#REF!</f>
        <v>#REF!</v>
      </c>
      <c r="C604" s="40" t="e">
        <f>#REF!</f>
        <v>#REF!</v>
      </c>
      <c r="D604" s="41" t="e">
        <f t="shared" si="14"/>
        <v>#REF!</v>
      </c>
    </row>
    <row r="605" spans="2:4" x14ac:dyDescent="0.15">
      <c r="B605" s="39" t="e">
        <f>#REF!</f>
        <v>#REF!</v>
      </c>
      <c r="C605" s="40" t="e">
        <f>#REF!</f>
        <v>#REF!</v>
      </c>
      <c r="D605" s="41" t="e">
        <f t="shared" si="14"/>
        <v>#REF!</v>
      </c>
    </row>
    <row r="606" spans="2:4" x14ac:dyDescent="0.15">
      <c r="B606" s="39" t="e">
        <f>#REF!</f>
        <v>#REF!</v>
      </c>
      <c r="C606" s="40" t="e">
        <f>#REF!</f>
        <v>#REF!</v>
      </c>
      <c r="D606" s="41" t="e">
        <f t="shared" si="14"/>
        <v>#REF!</v>
      </c>
    </row>
    <row r="607" spans="2:4" x14ac:dyDescent="0.15">
      <c r="B607" s="39" t="e">
        <f>#REF!</f>
        <v>#REF!</v>
      </c>
      <c r="C607" s="40" t="e">
        <f>#REF!</f>
        <v>#REF!</v>
      </c>
      <c r="D607" s="41" t="e">
        <f t="shared" si="14"/>
        <v>#REF!</v>
      </c>
    </row>
    <row r="608" spans="2:4" x14ac:dyDescent="0.15">
      <c r="B608" s="39" t="e">
        <f>#REF!</f>
        <v>#REF!</v>
      </c>
      <c r="C608" s="40" t="e">
        <f>#REF!</f>
        <v>#REF!</v>
      </c>
      <c r="D608" s="41" t="e">
        <f>B608</f>
        <v>#REF!</v>
      </c>
    </row>
    <row r="609" spans="2:4" x14ac:dyDescent="0.15">
      <c r="B609" s="39" t="e">
        <f>#REF!</f>
        <v>#REF!</v>
      </c>
      <c r="C609" s="40" t="e">
        <f>#REF!</f>
        <v>#REF!</v>
      </c>
      <c r="D609" s="41" t="e">
        <f>B609</f>
        <v>#REF!</v>
      </c>
    </row>
    <row r="610" spans="2:4" x14ac:dyDescent="0.15">
      <c r="B610" s="39" t="e">
        <f>#REF!</f>
        <v>#REF!</v>
      </c>
      <c r="C610" s="40" t="e">
        <f>#REF!</f>
        <v>#REF!</v>
      </c>
      <c r="D610" s="41" t="e">
        <f>B610</f>
        <v>#REF!</v>
      </c>
    </row>
    <row r="611" spans="2:4" x14ac:dyDescent="0.15">
      <c r="B611" s="39" t="e">
        <f>#REF!</f>
        <v>#REF!</v>
      </c>
      <c r="C611" s="40" t="e">
        <f>#REF!</f>
        <v>#REF!</v>
      </c>
      <c r="D611" s="41" t="e">
        <f>B611</f>
        <v>#REF!</v>
      </c>
    </row>
    <row r="612" spans="2:4" x14ac:dyDescent="0.15">
      <c r="B612" s="39" t="e">
        <f>#REF!</f>
        <v>#REF!</v>
      </c>
      <c r="C612" s="40" t="e">
        <f>#REF!</f>
        <v>#REF!</v>
      </c>
      <c r="D612" s="41" t="e">
        <f>B612</f>
        <v>#REF!</v>
      </c>
    </row>
    <row r="613" spans="2:4" x14ac:dyDescent="0.15">
      <c r="B613" s="39" t="e">
        <f>#REF!</f>
        <v>#REF!</v>
      </c>
      <c r="C613" s="40" t="e">
        <f>#REF!</f>
        <v>#REF!</v>
      </c>
      <c r="D613" s="41" t="e">
        <f t="shared" ref="D613:D643" si="15">B613</f>
        <v>#REF!</v>
      </c>
    </row>
    <row r="614" spans="2:4" x14ac:dyDescent="0.15">
      <c r="B614" s="39" t="e">
        <f>#REF!</f>
        <v>#REF!</v>
      </c>
      <c r="C614" s="40" t="e">
        <f>#REF!</f>
        <v>#REF!</v>
      </c>
      <c r="D614" s="41" t="e">
        <f t="shared" si="15"/>
        <v>#REF!</v>
      </c>
    </row>
    <row r="615" spans="2:4" x14ac:dyDescent="0.15">
      <c r="B615" s="39" t="e">
        <f>#REF!</f>
        <v>#REF!</v>
      </c>
      <c r="C615" s="40" t="e">
        <f>#REF!</f>
        <v>#REF!</v>
      </c>
      <c r="D615" s="41" t="e">
        <f t="shared" si="15"/>
        <v>#REF!</v>
      </c>
    </row>
    <row r="616" spans="2:4" x14ac:dyDescent="0.15">
      <c r="B616" s="39" t="e">
        <f>#REF!</f>
        <v>#REF!</v>
      </c>
      <c r="C616" s="40" t="e">
        <f>#REF!</f>
        <v>#REF!</v>
      </c>
      <c r="D616" s="41" t="e">
        <f t="shared" si="15"/>
        <v>#REF!</v>
      </c>
    </row>
    <row r="617" spans="2:4" x14ac:dyDescent="0.15">
      <c r="B617" s="39" t="e">
        <f>#REF!</f>
        <v>#REF!</v>
      </c>
      <c r="C617" s="40" t="e">
        <f>#REF!</f>
        <v>#REF!</v>
      </c>
      <c r="D617" s="41" t="e">
        <f t="shared" si="15"/>
        <v>#REF!</v>
      </c>
    </row>
    <row r="618" spans="2:4" x14ac:dyDescent="0.15">
      <c r="B618" s="39" t="e">
        <f>#REF!</f>
        <v>#REF!</v>
      </c>
      <c r="C618" s="40" t="e">
        <f>#REF!</f>
        <v>#REF!</v>
      </c>
      <c r="D618" s="41" t="e">
        <f t="shared" si="15"/>
        <v>#REF!</v>
      </c>
    </row>
    <row r="619" spans="2:4" x14ac:dyDescent="0.15">
      <c r="B619" s="39" t="e">
        <f>#REF!</f>
        <v>#REF!</v>
      </c>
      <c r="C619" s="40" t="e">
        <f>#REF!</f>
        <v>#REF!</v>
      </c>
      <c r="D619" s="41" t="e">
        <f t="shared" si="15"/>
        <v>#REF!</v>
      </c>
    </row>
    <row r="620" spans="2:4" x14ac:dyDescent="0.15">
      <c r="B620" s="39" t="e">
        <f>#REF!</f>
        <v>#REF!</v>
      </c>
      <c r="C620" s="40" t="e">
        <f>#REF!</f>
        <v>#REF!</v>
      </c>
      <c r="D620" s="41" t="e">
        <f t="shared" si="15"/>
        <v>#REF!</v>
      </c>
    </row>
    <row r="621" spans="2:4" x14ac:dyDescent="0.15">
      <c r="B621" s="39" t="e">
        <f>#REF!</f>
        <v>#REF!</v>
      </c>
      <c r="C621" s="40" t="e">
        <f>#REF!</f>
        <v>#REF!</v>
      </c>
      <c r="D621" s="41" t="e">
        <f t="shared" si="15"/>
        <v>#REF!</v>
      </c>
    </row>
    <row r="622" spans="2:4" x14ac:dyDescent="0.15">
      <c r="B622" s="39" t="e">
        <f>#REF!</f>
        <v>#REF!</v>
      </c>
      <c r="C622" s="40" t="e">
        <f>#REF!</f>
        <v>#REF!</v>
      </c>
      <c r="D622" s="41" t="e">
        <f t="shared" si="15"/>
        <v>#REF!</v>
      </c>
    </row>
    <row r="623" spans="2:4" x14ac:dyDescent="0.15">
      <c r="B623" s="39" t="e">
        <f>#REF!</f>
        <v>#REF!</v>
      </c>
      <c r="C623" s="40" t="e">
        <f>#REF!</f>
        <v>#REF!</v>
      </c>
      <c r="D623" s="41" t="e">
        <f t="shared" si="15"/>
        <v>#REF!</v>
      </c>
    </row>
    <row r="624" spans="2:4" x14ac:dyDescent="0.15">
      <c r="B624" s="39" t="e">
        <f>#REF!</f>
        <v>#REF!</v>
      </c>
      <c r="C624" s="40" t="e">
        <f>#REF!</f>
        <v>#REF!</v>
      </c>
      <c r="D624" s="41" t="e">
        <f t="shared" si="15"/>
        <v>#REF!</v>
      </c>
    </row>
    <row r="625" spans="2:4" x14ac:dyDescent="0.15">
      <c r="B625" s="39" t="e">
        <f>#REF!</f>
        <v>#REF!</v>
      </c>
      <c r="C625" s="40" t="e">
        <f>#REF!</f>
        <v>#REF!</v>
      </c>
      <c r="D625" s="41" t="e">
        <f t="shared" si="15"/>
        <v>#REF!</v>
      </c>
    </row>
    <row r="626" spans="2:4" x14ac:dyDescent="0.15">
      <c r="B626" s="39" t="e">
        <f>#REF!</f>
        <v>#REF!</v>
      </c>
      <c r="C626" s="40" t="e">
        <f>#REF!</f>
        <v>#REF!</v>
      </c>
      <c r="D626" s="41" t="e">
        <f t="shared" si="15"/>
        <v>#REF!</v>
      </c>
    </row>
    <row r="627" spans="2:4" x14ac:dyDescent="0.15">
      <c r="B627" s="39" t="e">
        <f>#REF!</f>
        <v>#REF!</v>
      </c>
      <c r="C627" s="40" t="e">
        <f>#REF!</f>
        <v>#REF!</v>
      </c>
      <c r="D627" s="41" t="e">
        <f t="shared" si="15"/>
        <v>#REF!</v>
      </c>
    </row>
    <row r="628" spans="2:4" x14ac:dyDescent="0.15">
      <c r="B628" s="39" t="e">
        <f>#REF!</f>
        <v>#REF!</v>
      </c>
      <c r="C628" s="40" t="e">
        <f>#REF!</f>
        <v>#REF!</v>
      </c>
      <c r="D628" s="41" t="e">
        <f t="shared" si="15"/>
        <v>#REF!</v>
      </c>
    </row>
    <row r="629" spans="2:4" x14ac:dyDescent="0.15">
      <c r="B629" s="39" t="e">
        <f>#REF!</f>
        <v>#REF!</v>
      </c>
      <c r="C629" s="40" t="e">
        <f>#REF!</f>
        <v>#REF!</v>
      </c>
      <c r="D629" s="41" t="e">
        <f t="shared" si="15"/>
        <v>#REF!</v>
      </c>
    </row>
    <row r="630" spans="2:4" x14ac:dyDescent="0.15">
      <c r="B630" s="39" t="e">
        <f>#REF!</f>
        <v>#REF!</v>
      </c>
      <c r="C630" s="40" t="e">
        <f>#REF!</f>
        <v>#REF!</v>
      </c>
      <c r="D630" s="41" t="e">
        <f t="shared" si="15"/>
        <v>#REF!</v>
      </c>
    </row>
    <row r="631" spans="2:4" x14ac:dyDescent="0.15">
      <c r="B631" s="39" t="e">
        <f>#REF!</f>
        <v>#REF!</v>
      </c>
      <c r="C631" s="40" t="e">
        <f>#REF!</f>
        <v>#REF!</v>
      </c>
      <c r="D631" s="41" t="e">
        <f t="shared" si="15"/>
        <v>#REF!</v>
      </c>
    </row>
    <row r="632" spans="2:4" x14ac:dyDescent="0.15">
      <c r="B632" s="39" t="e">
        <f>#REF!</f>
        <v>#REF!</v>
      </c>
      <c r="C632" s="40" t="e">
        <f>#REF!</f>
        <v>#REF!</v>
      </c>
      <c r="D632" s="41" t="e">
        <f t="shared" si="15"/>
        <v>#REF!</v>
      </c>
    </row>
    <row r="633" spans="2:4" x14ac:dyDescent="0.15">
      <c r="B633" s="39" t="e">
        <f>#REF!</f>
        <v>#REF!</v>
      </c>
      <c r="C633" s="40" t="e">
        <f>#REF!</f>
        <v>#REF!</v>
      </c>
      <c r="D633" s="41" t="e">
        <f t="shared" si="15"/>
        <v>#REF!</v>
      </c>
    </row>
    <row r="634" spans="2:4" x14ac:dyDescent="0.15">
      <c r="B634" s="39" t="e">
        <f>#REF!</f>
        <v>#REF!</v>
      </c>
      <c r="C634" s="40" t="e">
        <f>#REF!</f>
        <v>#REF!</v>
      </c>
      <c r="D634" s="41" t="e">
        <f t="shared" si="15"/>
        <v>#REF!</v>
      </c>
    </row>
    <row r="635" spans="2:4" x14ac:dyDescent="0.15">
      <c r="B635" s="39" t="e">
        <f>#REF!</f>
        <v>#REF!</v>
      </c>
      <c r="C635" s="40" t="e">
        <f>#REF!</f>
        <v>#REF!</v>
      </c>
      <c r="D635" s="41" t="e">
        <f t="shared" si="15"/>
        <v>#REF!</v>
      </c>
    </row>
    <row r="636" spans="2:4" x14ac:dyDescent="0.15">
      <c r="B636" s="39" t="e">
        <f>#REF!</f>
        <v>#REF!</v>
      </c>
      <c r="C636" s="40" t="e">
        <f>#REF!</f>
        <v>#REF!</v>
      </c>
      <c r="D636" s="41" t="e">
        <f t="shared" si="15"/>
        <v>#REF!</v>
      </c>
    </row>
    <row r="637" spans="2:4" x14ac:dyDescent="0.15">
      <c r="B637" s="39" t="e">
        <f>#REF!</f>
        <v>#REF!</v>
      </c>
      <c r="C637" s="40" t="e">
        <f>#REF!</f>
        <v>#REF!</v>
      </c>
      <c r="D637" s="41" t="e">
        <f t="shared" si="15"/>
        <v>#REF!</v>
      </c>
    </row>
    <row r="638" spans="2:4" x14ac:dyDescent="0.15">
      <c r="B638" s="39" t="e">
        <f>#REF!</f>
        <v>#REF!</v>
      </c>
      <c r="C638" s="40" t="e">
        <f>#REF!</f>
        <v>#REF!</v>
      </c>
      <c r="D638" s="41" t="e">
        <f t="shared" si="15"/>
        <v>#REF!</v>
      </c>
    </row>
    <row r="639" spans="2:4" x14ac:dyDescent="0.15">
      <c r="B639" s="39" t="e">
        <f>#REF!</f>
        <v>#REF!</v>
      </c>
      <c r="C639" s="40" t="e">
        <f>#REF!</f>
        <v>#REF!</v>
      </c>
      <c r="D639" s="41" t="e">
        <f t="shared" si="15"/>
        <v>#REF!</v>
      </c>
    </row>
    <row r="640" spans="2:4" x14ac:dyDescent="0.15">
      <c r="B640" s="39" t="e">
        <f>#REF!</f>
        <v>#REF!</v>
      </c>
      <c r="C640" s="40" t="e">
        <f>#REF!</f>
        <v>#REF!</v>
      </c>
      <c r="D640" s="41" t="e">
        <f t="shared" si="15"/>
        <v>#REF!</v>
      </c>
    </row>
    <row r="641" spans="2:4" x14ac:dyDescent="0.15">
      <c r="B641" s="39" t="e">
        <f>#REF!</f>
        <v>#REF!</v>
      </c>
      <c r="C641" s="40" t="e">
        <f>#REF!</f>
        <v>#REF!</v>
      </c>
      <c r="D641" s="41" t="e">
        <f t="shared" si="15"/>
        <v>#REF!</v>
      </c>
    </row>
    <row r="642" spans="2:4" x14ac:dyDescent="0.15">
      <c r="B642" s="39" t="e">
        <f>#REF!</f>
        <v>#REF!</v>
      </c>
      <c r="C642" s="40" t="e">
        <f>#REF!</f>
        <v>#REF!</v>
      </c>
      <c r="D642" s="41" t="e">
        <f t="shared" si="15"/>
        <v>#REF!</v>
      </c>
    </row>
    <row r="643" spans="2:4" x14ac:dyDescent="0.15">
      <c r="B643" s="39" t="e">
        <f>#REF!</f>
        <v>#REF!</v>
      </c>
      <c r="C643" s="40" t="e">
        <f>#REF!</f>
        <v>#REF!</v>
      </c>
      <c r="D643" s="41" t="e">
        <f t="shared" si="15"/>
        <v>#REF!</v>
      </c>
    </row>
    <row r="644" spans="2:4" x14ac:dyDescent="0.15">
      <c r="B644" s="39" t="e">
        <f>#REF!</f>
        <v>#REF!</v>
      </c>
      <c r="C644" s="40" t="e">
        <f>#REF!</f>
        <v>#REF!</v>
      </c>
      <c r="D644" s="41" t="e">
        <f t="shared" ref="D644:D674" si="16">B644</f>
        <v>#REF!</v>
      </c>
    </row>
    <row r="645" spans="2:4" x14ac:dyDescent="0.15">
      <c r="B645" s="39" t="e">
        <f>#REF!</f>
        <v>#REF!</v>
      </c>
      <c r="C645" s="40" t="e">
        <f>#REF!</f>
        <v>#REF!</v>
      </c>
      <c r="D645" s="41" t="e">
        <f t="shared" si="16"/>
        <v>#REF!</v>
      </c>
    </row>
    <row r="646" spans="2:4" x14ac:dyDescent="0.15">
      <c r="B646" s="39" t="e">
        <f>#REF!</f>
        <v>#REF!</v>
      </c>
      <c r="C646" s="40" t="e">
        <f>#REF!</f>
        <v>#REF!</v>
      </c>
      <c r="D646" s="41" t="e">
        <f t="shared" si="16"/>
        <v>#REF!</v>
      </c>
    </row>
    <row r="647" spans="2:4" x14ac:dyDescent="0.15">
      <c r="B647" s="39" t="e">
        <f>#REF!</f>
        <v>#REF!</v>
      </c>
      <c r="C647" s="40" t="e">
        <f>#REF!</f>
        <v>#REF!</v>
      </c>
      <c r="D647" s="41" t="e">
        <f t="shared" si="16"/>
        <v>#REF!</v>
      </c>
    </row>
    <row r="648" spans="2:4" x14ac:dyDescent="0.15">
      <c r="B648" s="39" t="e">
        <f>#REF!</f>
        <v>#REF!</v>
      </c>
      <c r="C648" s="40" t="e">
        <f>#REF!</f>
        <v>#REF!</v>
      </c>
      <c r="D648" s="41" t="e">
        <f t="shared" si="16"/>
        <v>#REF!</v>
      </c>
    </row>
    <row r="649" spans="2:4" x14ac:dyDescent="0.15">
      <c r="B649" s="39" t="e">
        <f>#REF!</f>
        <v>#REF!</v>
      </c>
      <c r="C649" s="40" t="e">
        <f>#REF!</f>
        <v>#REF!</v>
      </c>
      <c r="D649" s="41" t="e">
        <f t="shared" si="16"/>
        <v>#REF!</v>
      </c>
    </row>
    <row r="650" spans="2:4" x14ac:dyDescent="0.15">
      <c r="B650" s="39" t="e">
        <f>#REF!</f>
        <v>#REF!</v>
      </c>
      <c r="C650" s="40" t="e">
        <f>#REF!</f>
        <v>#REF!</v>
      </c>
      <c r="D650" s="41" t="e">
        <f t="shared" si="16"/>
        <v>#REF!</v>
      </c>
    </row>
    <row r="651" spans="2:4" x14ac:dyDescent="0.15">
      <c r="B651" s="39" t="e">
        <f>#REF!</f>
        <v>#REF!</v>
      </c>
      <c r="C651" s="40" t="e">
        <f>#REF!</f>
        <v>#REF!</v>
      </c>
      <c r="D651" s="41" t="e">
        <f t="shared" si="16"/>
        <v>#REF!</v>
      </c>
    </row>
    <row r="652" spans="2:4" x14ac:dyDescent="0.15">
      <c r="B652" s="39" t="e">
        <f>#REF!</f>
        <v>#REF!</v>
      </c>
      <c r="C652" s="40" t="e">
        <f>#REF!</f>
        <v>#REF!</v>
      </c>
      <c r="D652" s="41" t="e">
        <f t="shared" si="16"/>
        <v>#REF!</v>
      </c>
    </row>
    <row r="653" spans="2:4" x14ac:dyDescent="0.15">
      <c r="B653" s="39" t="e">
        <f>#REF!</f>
        <v>#REF!</v>
      </c>
      <c r="C653" s="40" t="e">
        <f>#REF!</f>
        <v>#REF!</v>
      </c>
      <c r="D653" s="41" t="e">
        <f t="shared" si="16"/>
        <v>#REF!</v>
      </c>
    </row>
    <row r="654" spans="2:4" x14ac:dyDescent="0.15">
      <c r="B654" s="39" t="e">
        <f>#REF!</f>
        <v>#REF!</v>
      </c>
      <c r="C654" s="40" t="e">
        <f>#REF!</f>
        <v>#REF!</v>
      </c>
      <c r="D654" s="41" t="e">
        <f t="shared" si="16"/>
        <v>#REF!</v>
      </c>
    </row>
    <row r="655" spans="2:4" x14ac:dyDescent="0.15">
      <c r="B655" s="39" t="e">
        <f>#REF!</f>
        <v>#REF!</v>
      </c>
      <c r="C655" s="40" t="e">
        <f>#REF!</f>
        <v>#REF!</v>
      </c>
      <c r="D655" s="41" t="e">
        <f t="shared" si="16"/>
        <v>#REF!</v>
      </c>
    </row>
    <row r="656" spans="2:4" x14ac:dyDescent="0.15">
      <c r="B656" s="39" t="e">
        <f>#REF!</f>
        <v>#REF!</v>
      </c>
      <c r="C656" s="40" t="e">
        <f>#REF!</f>
        <v>#REF!</v>
      </c>
      <c r="D656" s="41" t="e">
        <f t="shared" si="16"/>
        <v>#REF!</v>
      </c>
    </row>
    <row r="657" spans="2:4" x14ac:dyDescent="0.15">
      <c r="B657" s="39" t="e">
        <f>#REF!</f>
        <v>#REF!</v>
      </c>
      <c r="C657" s="40" t="e">
        <f>#REF!</f>
        <v>#REF!</v>
      </c>
      <c r="D657" s="41" t="e">
        <f t="shared" si="16"/>
        <v>#REF!</v>
      </c>
    </row>
    <row r="658" spans="2:4" x14ac:dyDescent="0.15">
      <c r="B658" s="39" t="e">
        <f>#REF!</f>
        <v>#REF!</v>
      </c>
      <c r="C658" s="40" t="e">
        <f>#REF!</f>
        <v>#REF!</v>
      </c>
      <c r="D658" s="41" t="e">
        <f t="shared" si="16"/>
        <v>#REF!</v>
      </c>
    </row>
    <row r="659" spans="2:4" x14ac:dyDescent="0.15">
      <c r="B659" s="39" t="e">
        <f>#REF!</f>
        <v>#REF!</v>
      </c>
      <c r="C659" s="40" t="e">
        <f>#REF!</f>
        <v>#REF!</v>
      </c>
      <c r="D659" s="41" t="e">
        <f t="shared" si="16"/>
        <v>#REF!</v>
      </c>
    </row>
    <row r="660" spans="2:4" x14ac:dyDescent="0.15">
      <c r="B660" s="39" t="e">
        <f>#REF!</f>
        <v>#REF!</v>
      </c>
      <c r="C660" s="40" t="e">
        <f>#REF!</f>
        <v>#REF!</v>
      </c>
      <c r="D660" s="41" t="e">
        <f t="shared" si="16"/>
        <v>#REF!</v>
      </c>
    </row>
    <row r="661" spans="2:4" x14ac:dyDescent="0.15">
      <c r="B661" s="39" t="e">
        <f>#REF!</f>
        <v>#REF!</v>
      </c>
      <c r="C661" s="40" t="e">
        <f>#REF!</f>
        <v>#REF!</v>
      </c>
      <c r="D661" s="41" t="e">
        <f t="shared" si="16"/>
        <v>#REF!</v>
      </c>
    </row>
    <row r="662" spans="2:4" x14ac:dyDescent="0.15">
      <c r="B662" s="39" t="e">
        <f>#REF!</f>
        <v>#REF!</v>
      </c>
      <c r="C662" s="40" t="e">
        <f>#REF!</f>
        <v>#REF!</v>
      </c>
      <c r="D662" s="41" t="e">
        <f t="shared" si="16"/>
        <v>#REF!</v>
      </c>
    </row>
    <row r="663" spans="2:4" x14ac:dyDescent="0.15">
      <c r="B663" s="39" t="e">
        <f>#REF!</f>
        <v>#REF!</v>
      </c>
      <c r="C663" s="40" t="e">
        <f>#REF!</f>
        <v>#REF!</v>
      </c>
      <c r="D663" s="41" t="e">
        <f t="shared" si="16"/>
        <v>#REF!</v>
      </c>
    </row>
    <row r="664" spans="2:4" x14ac:dyDescent="0.15">
      <c r="B664" s="39" t="e">
        <f>#REF!</f>
        <v>#REF!</v>
      </c>
      <c r="C664" s="40" t="e">
        <f>#REF!</f>
        <v>#REF!</v>
      </c>
      <c r="D664" s="41" t="e">
        <f t="shared" si="16"/>
        <v>#REF!</v>
      </c>
    </row>
    <row r="665" spans="2:4" x14ac:dyDescent="0.15">
      <c r="B665" s="39" t="e">
        <f>#REF!</f>
        <v>#REF!</v>
      </c>
      <c r="C665" s="40" t="e">
        <f>#REF!</f>
        <v>#REF!</v>
      </c>
      <c r="D665" s="41" t="e">
        <f t="shared" si="16"/>
        <v>#REF!</v>
      </c>
    </row>
    <row r="666" spans="2:4" x14ac:dyDescent="0.15">
      <c r="B666" s="39" t="e">
        <f>#REF!</f>
        <v>#REF!</v>
      </c>
      <c r="C666" s="40" t="e">
        <f>#REF!</f>
        <v>#REF!</v>
      </c>
      <c r="D666" s="41" t="e">
        <f t="shared" si="16"/>
        <v>#REF!</v>
      </c>
    </row>
    <row r="667" spans="2:4" x14ac:dyDescent="0.15">
      <c r="B667" s="39" t="e">
        <f>#REF!</f>
        <v>#REF!</v>
      </c>
      <c r="C667" s="40" t="e">
        <f>#REF!</f>
        <v>#REF!</v>
      </c>
      <c r="D667" s="41" t="e">
        <f t="shared" si="16"/>
        <v>#REF!</v>
      </c>
    </row>
    <row r="668" spans="2:4" x14ac:dyDescent="0.15">
      <c r="B668" s="39" t="e">
        <f>#REF!</f>
        <v>#REF!</v>
      </c>
      <c r="C668" s="40" t="e">
        <f>#REF!</f>
        <v>#REF!</v>
      </c>
      <c r="D668" s="41" t="e">
        <f t="shared" si="16"/>
        <v>#REF!</v>
      </c>
    </row>
    <row r="669" spans="2:4" x14ac:dyDescent="0.15">
      <c r="B669" s="39" t="e">
        <f>#REF!</f>
        <v>#REF!</v>
      </c>
      <c r="C669" s="40" t="e">
        <f>#REF!</f>
        <v>#REF!</v>
      </c>
      <c r="D669" s="41" t="e">
        <f t="shared" si="16"/>
        <v>#REF!</v>
      </c>
    </row>
    <row r="670" spans="2:4" x14ac:dyDescent="0.15">
      <c r="B670" s="39" t="e">
        <f>#REF!</f>
        <v>#REF!</v>
      </c>
      <c r="C670" s="40" t="e">
        <f>#REF!</f>
        <v>#REF!</v>
      </c>
      <c r="D670" s="41" t="e">
        <f t="shared" si="16"/>
        <v>#REF!</v>
      </c>
    </row>
    <row r="671" spans="2:4" x14ac:dyDescent="0.15">
      <c r="B671" s="39" t="e">
        <f>#REF!</f>
        <v>#REF!</v>
      </c>
      <c r="C671" s="40" t="e">
        <f>#REF!</f>
        <v>#REF!</v>
      </c>
      <c r="D671" s="41" t="e">
        <f t="shared" si="16"/>
        <v>#REF!</v>
      </c>
    </row>
    <row r="672" spans="2:4" x14ac:dyDescent="0.15">
      <c r="B672" s="39" t="e">
        <f>#REF!</f>
        <v>#REF!</v>
      </c>
      <c r="C672" s="40" t="e">
        <f>#REF!</f>
        <v>#REF!</v>
      </c>
      <c r="D672" s="41" t="e">
        <f t="shared" si="16"/>
        <v>#REF!</v>
      </c>
    </row>
    <row r="673" spans="2:4" x14ac:dyDescent="0.15">
      <c r="B673" s="39" t="e">
        <f>#REF!</f>
        <v>#REF!</v>
      </c>
      <c r="C673" s="40" t="e">
        <f>#REF!</f>
        <v>#REF!</v>
      </c>
      <c r="D673" s="41" t="e">
        <f t="shared" si="16"/>
        <v>#REF!</v>
      </c>
    </row>
    <row r="674" spans="2:4" x14ac:dyDescent="0.15">
      <c r="B674" s="39" t="e">
        <f>#REF!</f>
        <v>#REF!</v>
      </c>
      <c r="C674" s="40" t="e">
        <f>#REF!</f>
        <v>#REF!</v>
      </c>
      <c r="D674" s="41" t="e">
        <f t="shared" si="16"/>
        <v>#REF!</v>
      </c>
    </row>
    <row r="675" spans="2:4" x14ac:dyDescent="0.15">
      <c r="B675" s="39" t="e">
        <f>#REF!</f>
        <v>#REF!</v>
      </c>
      <c r="C675" s="40" t="e">
        <f>#REF!</f>
        <v>#REF!</v>
      </c>
      <c r="D675" s="41" t="e">
        <f t="shared" ref="D675:D703" si="17">B675</f>
        <v>#REF!</v>
      </c>
    </row>
    <row r="676" spans="2:4" x14ac:dyDescent="0.15">
      <c r="B676" s="39" t="e">
        <f>#REF!</f>
        <v>#REF!</v>
      </c>
      <c r="C676" s="40" t="e">
        <f>#REF!</f>
        <v>#REF!</v>
      </c>
      <c r="D676" s="41" t="e">
        <f t="shared" si="17"/>
        <v>#REF!</v>
      </c>
    </row>
    <row r="677" spans="2:4" x14ac:dyDescent="0.15">
      <c r="B677" s="39" t="e">
        <f>#REF!</f>
        <v>#REF!</v>
      </c>
      <c r="C677" s="40" t="e">
        <f>#REF!</f>
        <v>#REF!</v>
      </c>
      <c r="D677" s="41" t="e">
        <f t="shared" si="17"/>
        <v>#REF!</v>
      </c>
    </row>
    <row r="678" spans="2:4" x14ac:dyDescent="0.15">
      <c r="B678" s="39" t="e">
        <f>#REF!</f>
        <v>#REF!</v>
      </c>
      <c r="C678" s="40" t="e">
        <f>#REF!</f>
        <v>#REF!</v>
      </c>
      <c r="D678" s="41" t="e">
        <f t="shared" si="17"/>
        <v>#REF!</v>
      </c>
    </row>
    <row r="679" spans="2:4" x14ac:dyDescent="0.15">
      <c r="B679" s="39" t="e">
        <f>#REF!</f>
        <v>#REF!</v>
      </c>
      <c r="C679" s="40" t="e">
        <f>#REF!</f>
        <v>#REF!</v>
      </c>
      <c r="D679" s="41" t="e">
        <f t="shared" si="17"/>
        <v>#REF!</v>
      </c>
    </row>
    <row r="680" spans="2:4" x14ac:dyDescent="0.15">
      <c r="B680" s="39" t="e">
        <f>#REF!</f>
        <v>#REF!</v>
      </c>
      <c r="C680" s="40" t="e">
        <f>#REF!</f>
        <v>#REF!</v>
      </c>
      <c r="D680" s="41" t="e">
        <f t="shared" si="17"/>
        <v>#REF!</v>
      </c>
    </row>
    <row r="681" spans="2:4" x14ac:dyDescent="0.15">
      <c r="B681" s="39" t="e">
        <f>#REF!</f>
        <v>#REF!</v>
      </c>
      <c r="C681" s="40" t="e">
        <f>#REF!</f>
        <v>#REF!</v>
      </c>
      <c r="D681" s="41" t="e">
        <f t="shared" si="17"/>
        <v>#REF!</v>
      </c>
    </row>
    <row r="682" spans="2:4" x14ac:dyDescent="0.15">
      <c r="B682" s="39" t="e">
        <f>#REF!</f>
        <v>#REF!</v>
      </c>
      <c r="C682" s="40" t="e">
        <f>#REF!</f>
        <v>#REF!</v>
      </c>
      <c r="D682" s="41" t="e">
        <f t="shared" si="17"/>
        <v>#REF!</v>
      </c>
    </row>
    <row r="683" spans="2:4" x14ac:dyDescent="0.15">
      <c r="B683" s="39" t="e">
        <f>#REF!</f>
        <v>#REF!</v>
      </c>
      <c r="C683" s="40" t="e">
        <f>#REF!</f>
        <v>#REF!</v>
      </c>
      <c r="D683" s="41" t="e">
        <f t="shared" si="17"/>
        <v>#REF!</v>
      </c>
    </row>
    <row r="684" spans="2:4" x14ac:dyDescent="0.15">
      <c r="B684" s="39" t="e">
        <f>#REF!</f>
        <v>#REF!</v>
      </c>
      <c r="C684" s="40" t="e">
        <f>#REF!</f>
        <v>#REF!</v>
      </c>
      <c r="D684" s="41" t="e">
        <f t="shared" si="17"/>
        <v>#REF!</v>
      </c>
    </row>
    <row r="685" spans="2:4" x14ac:dyDescent="0.15">
      <c r="B685" s="39" t="e">
        <f>#REF!</f>
        <v>#REF!</v>
      </c>
      <c r="C685" s="40" t="e">
        <f>#REF!</f>
        <v>#REF!</v>
      </c>
      <c r="D685" s="41" t="e">
        <f t="shared" si="17"/>
        <v>#REF!</v>
      </c>
    </row>
    <row r="686" spans="2:4" x14ac:dyDescent="0.15">
      <c r="B686" s="39" t="e">
        <f>#REF!</f>
        <v>#REF!</v>
      </c>
      <c r="C686" s="40" t="e">
        <f>#REF!</f>
        <v>#REF!</v>
      </c>
      <c r="D686" s="41" t="e">
        <f t="shared" si="17"/>
        <v>#REF!</v>
      </c>
    </row>
    <row r="687" spans="2:4" x14ac:dyDescent="0.15">
      <c r="B687" s="39" t="e">
        <f>#REF!</f>
        <v>#REF!</v>
      </c>
      <c r="C687" s="40" t="e">
        <f>#REF!</f>
        <v>#REF!</v>
      </c>
      <c r="D687" s="41" t="e">
        <f t="shared" si="17"/>
        <v>#REF!</v>
      </c>
    </row>
    <row r="688" spans="2:4" x14ac:dyDescent="0.15">
      <c r="B688" s="39" t="e">
        <f>#REF!</f>
        <v>#REF!</v>
      </c>
      <c r="C688" s="40" t="e">
        <f>#REF!</f>
        <v>#REF!</v>
      </c>
      <c r="D688" s="41" t="e">
        <f t="shared" si="17"/>
        <v>#REF!</v>
      </c>
    </row>
    <row r="689" spans="2:4" x14ac:dyDescent="0.15">
      <c r="B689" s="39" t="e">
        <f>#REF!</f>
        <v>#REF!</v>
      </c>
      <c r="C689" s="40" t="e">
        <f>#REF!</f>
        <v>#REF!</v>
      </c>
      <c r="D689" s="41" t="e">
        <f t="shared" si="17"/>
        <v>#REF!</v>
      </c>
    </row>
    <row r="690" spans="2:4" x14ac:dyDescent="0.15">
      <c r="B690" s="39" t="e">
        <f>#REF!</f>
        <v>#REF!</v>
      </c>
      <c r="C690" s="40" t="e">
        <f>#REF!</f>
        <v>#REF!</v>
      </c>
      <c r="D690" s="41" t="e">
        <f t="shared" si="17"/>
        <v>#REF!</v>
      </c>
    </row>
    <row r="691" spans="2:4" x14ac:dyDescent="0.15">
      <c r="B691" s="39" t="e">
        <f>#REF!</f>
        <v>#REF!</v>
      </c>
      <c r="C691" s="40" t="e">
        <f>#REF!</f>
        <v>#REF!</v>
      </c>
      <c r="D691" s="41" t="e">
        <f t="shared" si="17"/>
        <v>#REF!</v>
      </c>
    </row>
    <row r="692" spans="2:4" x14ac:dyDescent="0.15">
      <c r="B692" s="39" t="e">
        <f>#REF!</f>
        <v>#REF!</v>
      </c>
      <c r="C692" s="40" t="e">
        <f>#REF!</f>
        <v>#REF!</v>
      </c>
      <c r="D692" s="41" t="e">
        <f t="shared" si="17"/>
        <v>#REF!</v>
      </c>
    </row>
    <row r="693" spans="2:4" x14ac:dyDescent="0.15">
      <c r="B693" s="39" t="e">
        <f>#REF!</f>
        <v>#REF!</v>
      </c>
      <c r="C693" s="40" t="e">
        <f>#REF!</f>
        <v>#REF!</v>
      </c>
      <c r="D693" s="41" t="e">
        <f t="shared" si="17"/>
        <v>#REF!</v>
      </c>
    </row>
    <row r="694" spans="2:4" x14ac:dyDescent="0.15">
      <c r="B694" s="39" t="e">
        <f>#REF!</f>
        <v>#REF!</v>
      </c>
      <c r="C694" s="40" t="e">
        <f>#REF!</f>
        <v>#REF!</v>
      </c>
      <c r="D694" s="41" t="e">
        <f t="shared" si="17"/>
        <v>#REF!</v>
      </c>
    </row>
    <row r="695" spans="2:4" x14ac:dyDescent="0.15">
      <c r="B695" s="39" t="e">
        <f>#REF!</f>
        <v>#REF!</v>
      </c>
      <c r="C695" s="40" t="e">
        <f>#REF!</f>
        <v>#REF!</v>
      </c>
      <c r="D695" s="41" t="e">
        <f t="shared" si="17"/>
        <v>#REF!</v>
      </c>
    </row>
    <row r="696" spans="2:4" x14ac:dyDescent="0.15">
      <c r="B696" s="39" t="e">
        <f>#REF!</f>
        <v>#REF!</v>
      </c>
      <c r="C696" s="40" t="e">
        <f>#REF!</f>
        <v>#REF!</v>
      </c>
      <c r="D696" s="41" t="e">
        <f t="shared" si="17"/>
        <v>#REF!</v>
      </c>
    </row>
    <row r="697" spans="2:4" x14ac:dyDescent="0.15">
      <c r="B697" s="39" t="e">
        <f>#REF!</f>
        <v>#REF!</v>
      </c>
      <c r="C697" s="40" t="e">
        <f>#REF!</f>
        <v>#REF!</v>
      </c>
      <c r="D697" s="41" t="e">
        <f t="shared" si="17"/>
        <v>#REF!</v>
      </c>
    </row>
    <row r="698" spans="2:4" x14ac:dyDescent="0.15">
      <c r="B698" s="39" t="e">
        <f>#REF!</f>
        <v>#REF!</v>
      </c>
      <c r="C698" s="40" t="e">
        <f>#REF!</f>
        <v>#REF!</v>
      </c>
      <c r="D698" s="41" t="e">
        <f t="shared" si="17"/>
        <v>#REF!</v>
      </c>
    </row>
    <row r="699" spans="2:4" x14ac:dyDescent="0.15">
      <c r="B699" s="39" t="e">
        <f>#REF!</f>
        <v>#REF!</v>
      </c>
      <c r="C699" s="40" t="e">
        <f>#REF!</f>
        <v>#REF!</v>
      </c>
      <c r="D699" s="41" t="e">
        <f t="shared" si="17"/>
        <v>#REF!</v>
      </c>
    </row>
    <row r="700" spans="2:4" x14ac:dyDescent="0.15">
      <c r="B700" s="39" t="e">
        <f>#REF!</f>
        <v>#REF!</v>
      </c>
      <c r="C700" s="40" t="e">
        <f>#REF!</f>
        <v>#REF!</v>
      </c>
      <c r="D700" s="41" t="e">
        <f t="shared" si="17"/>
        <v>#REF!</v>
      </c>
    </row>
    <row r="701" spans="2:4" x14ac:dyDescent="0.15">
      <c r="B701" s="39" t="e">
        <f>#REF!</f>
        <v>#REF!</v>
      </c>
      <c r="C701" s="40" t="e">
        <f>#REF!</f>
        <v>#REF!</v>
      </c>
      <c r="D701" s="41" t="e">
        <f t="shared" si="17"/>
        <v>#REF!</v>
      </c>
    </row>
    <row r="702" spans="2:4" x14ac:dyDescent="0.15">
      <c r="B702" s="39" t="e">
        <f>#REF!</f>
        <v>#REF!</v>
      </c>
      <c r="C702" s="40" t="e">
        <f>#REF!</f>
        <v>#REF!</v>
      </c>
      <c r="D702" s="41" t="e">
        <f t="shared" si="17"/>
        <v>#REF!</v>
      </c>
    </row>
    <row r="703" spans="2:4" x14ac:dyDescent="0.15">
      <c r="B703" s="39" t="e">
        <f>#REF!</f>
        <v>#REF!</v>
      </c>
      <c r="C703" s="40" t="e">
        <f>#REF!</f>
        <v>#REF!</v>
      </c>
      <c r="D703" s="41" t="e">
        <f t="shared" si="17"/>
        <v>#REF!</v>
      </c>
    </row>
    <row r="704" spans="2:4" x14ac:dyDescent="0.15">
      <c r="B704" s="39" t="e">
        <f>#REF!</f>
        <v>#REF!</v>
      </c>
      <c r="C704" s="40" t="e">
        <f>#REF!</f>
        <v>#REF!</v>
      </c>
      <c r="D704" s="41" t="e">
        <f t="shared" ref="D704:D711" si="18">B704</f>
        <v>#REF!</v>
      </c>
    </row>
    <row r="705" spans="2:4" x14ac:dyDescent="0.15">
      <c r="B705" s="39" t="e">
        <f>#REF!</f>
        <v>#REF!</v>
      </c>
      <c r="C705" s="40" t="e">
        <f>#REF!</f>
        <v>#REF!</v>
      </c>
      <c r="D705" s="41" t="e">
        <f t="shared" si="18"/>
        <v>#REF!</v>
      </c>
    </row>
    <row r="706" spans="2:4" x14ac:dyDescent="0.15">
      <c r="B706" s="39" t="e">
        <f>#REF!</f>
        <v>#REF!</v>
      </c>
      <c r="C706" s="40" t="e">
        <f>#REF!</f>
        <v>#REF!</v>
      </c>
      <c r="D706" s="41" t="e">
        <f t="shared" si="18"/>
        <v>#REF!</v>
      </c>
    </row>
    <row r="707" spans="2:4" x14ac:dyDescent="0.15">
      <c r="B707" s="39" t="e">
        <f>#REF!</f>
        <v>#REF!</v>
      </c>
      <c r="C707" s="40" t="e">
        <f>#REF!</f>
        <v>#REF!</v>
      </c>
      <c r="D707" s="41" t="e">
        <f t="shared" si="18"/>
        <v>#REF!</v>
      </c>
    </row>
    <row r="708" spans="2:4" x14ac:dyDescent="0.15">
      <c r="B708" s="39" t="e">
        <f>#REF!</f>
        <v>#REF!</v>
      </c>
      <c r="C708" s="40" t="e">
        <f>#REF!</f>
        <v>#REF!</v>
      </c>
      <c r="D708" s="41" t="e">
        <f t="shared" si="18"/>
        <v>#REF!</v>
      </c>
    </row>
    <row r="709" spans="2:4" x14ac:dyDescent="0.15">
      <c r="B709" s="39" t="e">
        <f>#REF!</f>
        <v>#REF!</v>
      </c>
      <c r="C709" s="40" t="e">
        <f>#REF!</f>
        <v>#REF!</v>
      </c>
      <c r="D709" s="41" t="e">
        <f t="shared" si="18"/>
        <v>#REF!</v>
      </c>
    </row>
    <row r="710" spans="2:4" x14ac:dyDescent="0.15">
      <c r="B710" s="39" t="e">
        <f>#REF!</f>
        <v>#REF!</v>
      </c>
      <c r="C710" s="40" t="e">
        <f>#REF!</f>
        <v>#REF!</v>
      </c>
      <c r="D710" s="41" t="e">
        <f t="shared" si="18"/>
        <v>#REF!</v>
      </c>
    </row>
    <row r="711" spans="2:4" x14ac:dyDescent="0.15">
      <c r="B711" s="39" t="e">
        <f>#REF!</f>
        <v>#REF!</v>
      </c>
      <c r="C711" s="40" t="e">
        <f>#REF!</f>
        <v>#REF!</v>
      </c>
      <c r="D711" s="41" t="e">
        <f t="shared" si="18"/>
        <v>#REF!</v>
      </c>
    </row>
    <row r="712" spans="2:4" x14ac:dyDescent="0.15">
      <c r="B712" s="39" t="e">
        <f>#REF!</f>
        <v>#REF!</v>
      </c>
      <c r="C712" s="40" t="e">
        <f>#REF!</f>
        <v>#REF!</v>
      </c>
      <c r="D712" s="41" t="e">
        <f t="shared" ref="D712:D733" si="19">B712</f>
        <v>#REF!</v>
      </c>
    </row>
    <row r="713" spans="2:4" x14ac:dyDescent="0.15">
      <c r="B713" s="39" t="e">
        <f>#REF!</f>
        <v>#REF!</v>
      </c>
      <c r="C713" s="40" t="e">
        <f>#REF!</f>
        <v>#REF!</v>
      </c>
      <c r="D713" s="41" t="e">
        <f t="shared" si="19"/>
        <v>#REF!</v>
      </c>
    </row>
    <row r="714" spans="2:4" x14ac:dyDescent="0.15">
      <c r="B714" s="39" t="e">
        <f>#REF!</f>
        <v>#REF!</v>
      </c>
      <c r="C714" s="40" t="e">
        <f>#REF!</f>
        <v>#REF!</v>
      </c>
      <c r="D714" s="41" t="e">
        <f t="shared" si="19"/>
        <v>#REF!</v>
      </c>
    </row>
    <row r="715" spans="2:4" x14ac:dyDescent="0.15">
      <c r="B715" s="39" t="e">
        <f>#REF!</f>
        <v>#REF!</v>
      </c>
      <c r="C715" s="40" t="e">
        <f>#REF!</f>
        <v>#REF!</v>
      </c>
      <c r="D715" s="41" t="e">
        <f t="shared" si="19"/>
        <v>#REF!</v>
      </c>
    </row>
    <row r="716" spans="2:4" x14ac:dyDescent="0.15">
      <c r="B716" s="39" t="e">
        <f>#REF!</f>
        <v>#REF!</v>
      </c>
      <c r="C716" s="40" t="e">
        <f>#REF!</f>
        <v>#REF!</v>
      </c>
      <c r="D716" s="41" t="e">
        <f t="shared" si="19"/>
        <v>#REF!</v>
      </c>
    </row>
    <row r="717" spans="2:4" x14ac:dyDescent="0.15">
      <c r="B717" s="39" t="e">
        <f>#REF!</f>
        <v>#REF!</v>
      </c>
      <c r="C717" s="40" t="e">
        <f>#REF!</f>
        <v>#REF!</v>
      </c>
      <c r="D717" s="41" t="e">
        <f t="shared" si="19"/>
        <v>#REF!</v>
      </c>
    </row>
    <row r="718" spans="2:4" x14ac:dyDescent="0.15">
      <c r="B718" s="39" t="e">
        <f>#REF!</f>
        <v>#REF!</v>
      </c>
      <c r="C718" s="40" t="e">
        <f>#REF!</f>
        <v>#REF!</v>
      </c>
      <c r="D718" s="41" t="e">
        <f t="shared" si="19"/>
        <v>#REF!</v>
      </c>
    </row>
    <row r="719" spans="2:4" x14ac:dyDescent="0.15">
      <c r="B719" s="39" t="e">
        <f>#REF!</f>
        <v>#REF!</v>
      </c>
      <c r="C719" s="40" t="e">
        <f>#REF!</f>
        <v>#REF!</v>
      </c>
      <c r="D719" s="41" t="e">
        <f t="shared" si="19"/>
        <v>#REF!</v>
      </c>
    </row>
    <row r="720" spans="2:4" x14ac:dyDescent="0.15">
      <c r="B720" s="39" t="e">
        <f>#REF!</f>
        <v>#REF!</v>
      </c>
      <c r="C720" s="40" t="e">
        <f>#REF!</f>
        <v>#REF!</v>
      </c>
      <c r="D720" s="41" t="e">
        <f t="shared" si="19"/>
        <v>#REF!</v>
      </c>
    </row>
    <row r="721" spans="2:4" x14ac:dyDescent="0.15">
      <c r="B721" s="39" t="e">
        <f>#REF!</f>
        <v>#REF!</v>
      </c>
      <c r="C721" s="40" t="e">
        <f>#REF!</f>
        <v>#REF!</v>
      </c>
      <c r="D721" s="41" t="e">
        <f t="shared" si="19"/>
        <v>#REF!</v>
      </c>
    </row>
    <row r="722" spans="2:4" x14ac:dyDescent="0.15">
      <c r="B722" s="39" t="e">
        <f>#REF!</f>
        <v>#REF!</v>
      </c>
      <c r="C722" s="40" t="e">
        <f>#REF!</f>
        <v>#REF!</v>
      </c>
      <c r="D722" s="41" t="e">
        <f t="shared" si="19"/>
        <v>#REF!</v>
      </c>
    </row>
    <row r="723" spans="2:4" x14ac:dyDescent="0.15">
      <c r="B723" s="39" t="e">
        <f>#REF!</f>
        <v>#REF!</v>
      </c>
      <c r="C723" s="40" t="e">
        <f>#REF!</f>
        <v>#REF!</v>
      </c>
      <c r="D723" s="41" t="e">
        <f t="shared" si="19"/>
        <v>#REF!</v>
      </c>
    </row>
    <row r="724" spans="2:4" x14ac:dyDescent="0.15">
      <c r="B724" s="39" t="e">
        <f>#REF!</f>
        <v>#REF!</v>
      </c>
      <c r="C724" s="40" t="e">
        <f>#REF!</f>
        <v>#REF!</v>
      </c>
      <c r="D724" s="41" t="e">
        <f t="shared" si="19"/>
        <v>#REF!</v>
      </c>
    </row>
    <row r="725" spans="2:4" x14ac:dyDescent="0.15">
      <c r="B725" s="39" t="e">
        <f>#REF!</f>
        <v>#REF!</v>
      </c>
      <c r="C725" s="40" t="e">
        <f>#REF!</f>
        <v>#REF!</v>
      </c>
      <c r="D725" s="41" t="e">
        <f t="shared" si="19"/>
        <v>#REF!</v>
      </c>
    </row>
    <row r="726" spans="2:4" x14ac:dyDescent="0.15">
      <c r="B726" s="39" t="e">
        <f>#REF!</f>
        <v>#REF!</v>
      </c>
      <c r="C726" s="40" t="e">
        <f>#REF!</f>
        <v>#REF!</v>
      </c>
      <c r="D726" s="41" t="e">
        <f t="shared" si="19"/>
        <v>#REF!</v>
      </c>
    </row>
    <row r="727" spans="2:4" x14ac:dyDescent="0.15">
      <c r="B727" s="39" t="e">
        <f>#REF!</f>
        <v>#REF!</v>
      </c>
      <c r="C727" s="40" t="e">
        <f>#REF!</f>
        <v>#REF!</v>
      </c>
      <c r="D727" s="41" t="e">
        <f t="shared" si="19"/>
        <v>#REF!</v>
      </c>
    </row>
    <row r="728" spans="2:4" x14ac:dyDescent="0.15">
      <c r="B728" s="39" t="e">
        <f>#REF!</f>
        <v>#REF!</v>
      </c>
      <c r="C728" s="40" t="e">
        <f>#REF!</f>
        <v>#REF!</v>
      </c>
      <c r="D728" s="41" t="e">
        <f t="shared" si="19"/>
        <v>#REF!</v>
      </c>
    </row>
    <row r="729" spans="2:4" x14ac:dyDescent="0.15">
      <c r="B729" s="39" t="e">
        <f>#REF!</f>
        <v>#REF!</v>
      </c>
      <c r="C729" s="40" t="e">
        <f>#REF!</f>
        <v>#REF!</v>
      </c>
      <c r="D729" s="41" t="e">
        <f t="shared" si="19"/>
        <v>#REF!</v>
      </c>
    </row>
    <row r="730" spans="2:4" x14ac:dyDescent="0.15">
      <c r="B730" s="39" t="e">
        <f>#REF!</f>
        <v>#REF!</v>
      </c>
      <c r="C730" s="40" t="e">
        <f>#REF!</f>
        <v>#REF!</v>
      </c>
      <c r="D730" s="41" t="e">
        <f t="shared" si="19"/>
        <v>#REF!</v>
      </c>
    </row>
    <row r="731" spans="2:4" x14ac:dyDescent="0.15">
      <c r="B731" s="39" t="e">
        <f>#REF!</f>
        <v>#REF!</v>
      </c>
      <c r="C731" s="40" t="e">
        <f>#REF!</f>
        <v>#REF!</v>
      </c>
      <c r="D731" s="41" t="e">
        <f t="shared" si="19"/>
        <v>#REF!</v>
      </c>
    </row>
    <row r="732" spans="2:4" x14ac:dyDescent="0.15">
      <c r="B732" s="39" t="e">
        <f>#REF!</f>
        <v>#REF!</v>
      </c>
      <c r="C732" s="40" t="e">
        <f>#REF!</f>
        <v>#REF!</v>
      </c>
      <c r="D732" s="41" t="e">
        <f t="shared" si="19"/>
        <v>#REF!</v>
      </c>
    </row>
    <row r="733" spans="2:4" x14ac:dyDescent="0.15">
      <c r="B733" s="39" t="e">
        <f>#REF!</f>
        <v>#REF!</v>
      </c>
      <c r="C733" s="40" t="e">
        <f>#REF!</f>
        <v>#REF!</v>
      </c>
      <c r="D733" s="41" t="e">
        <f t="shared" si="19"/>
        <v>#REF!</v>
      </c>
    </row>
  </sheetData>
  <sheetProtection sheet="1" objects="1" scenarios="1"/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9-19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185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C32"/>
  <sheetViews>
    <sheetView zoomScaleNormal="100" workbookViewId="0"/>
  </sheetViews>
  <sheetFormatPr defaultRowHeight="13.5" x14ac:dyDescent="0.15"/>
  <cols>
    <col min="1" max="1" width="2.125" style="348" customWidth="1"/>
    <col min="2" max="5" width="3.75" style="348" customWidth="1"/>
    <col min="6" max="6" width="1.375" style="348" customWidth="1"/>
    <col min="7" max="7" width="5.25" style="348" customWidth="1"/>
    <col min="8" max="13" width="3.375" style="348" customWidth="1"/>
    <col min="14" max="14" width="1.625" style="348" customWidth="1"/>
    <col min="15" max="18" width="3.375" style="348" customWidth="1"/>
    <col min="19" max="19" width="1.375" style="348" customWidth="1"/>
    <col min="20" max="20" width="5.25" style="348" customWidth="1"/>
    <col min="21" max="25" width="3.375" style="348" customWidth="1"/>
    <col min="26" max="26" width="3.125" style="348" customWidth="1"/>
    <col min="27" max="27" width="1.75" style="348" customWidth="1"/>
    <col min="28" max="29" width="4.625" style="348" customWidth="1"/>
    <col min="30" max="16384" width="9" style="348"/>
  </cols>
  <sheetData>
    <row r="1" spans="1:28" ht="33" customHeight="1" x14ac:dyDescent="0.15">
      <c r="A1" s="540"/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  <c r="N1" s="540"/>
      <c r="O1" s="540"/>
      <c r="P1" s="540"/>
      <c r="Q1" s="540"/>
      <c r="R1" s="540"/>
      <c r="S1" s="540"/>
      <c r="T1" s="540"/>
      <c r="U1" s="540"/>
      <c r="V1" s="540"/>
      <c r="W1" s="540"/>
      <c r="X1" s="540"/>
      <c r="Y1" s="540"/>
      <c r="Z1" s="540"/>
      <c r="AA1" s="540"/>
      <c r="AB1" s="540"/>
    </row>
    <row r="2" spans="1:28" ht="25.5" customHeight="1" x14ac:dyDescent="0.15">
      <c r="B2" s="629" t="s">
        <v>0</v>
      </c>
      <c r="C2" s="622"/>
      <c r="D2" s="622"/>
      <c r="E2" s="623"/>
      <c r="F2" s="621"/>
      <c r="G2" s="622"/>
      <c r="H2" s="622"/>
      <c r="I2" s="622"/>
      <c r="J2" s="622"/>
      <c r="K2" s="622"/>
      <c r="L2" s="623"/>
    </row>
    <row r="3" spans="1:28" ht="30" customHeight="1" x14ac:dyDescent="0.15">
      <c r="B3" s="349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1"/>
    </row>
    <row r="4" spans="1:28" ht="30" customHeight="1" x14ac:dyDescent="0.2">
      <c r="B4" s="516" t="s">
        <v>233</v>
      </c>
      <c r="C4" s="352"/>
      <c r="D4" s="352"/>
      <c r="E4" s="352"/>
      <c r="F4" s="353"/>
      <c r="G4" s="517"/>
      <c r="H4" s="517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4"/>
    </row>
    <row r="5" spans="1:28" ht="21" customHeight="1" x14ac:dyDescent="0.2">
      <c r="B5" s="355"/>
      <c r="C5" s="356"/>
      <c r="D5" s="356"/>
      <c r="E5" s="356"/>
      <c r="G5" s="518"/>
      <c r="H5" s="518"/>
      <c r="I5" s="519"/>
      <c r="R5" s="356"/>
      <c r="AA5" s="357"/>
    </row>
    <row r="6" spans="1:28" ht="21" customHeight="1" x14ac:dyDescent="0.15">
      <c r="B6" s="355"/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6"/>
      <c r="T6" s="524" t="s">
        <v>194</v>
      </c>
      <c r="U6" s="358"/>
      <c r="V6" s="348" t="s">
        <v>3</v>
      </c>
      <c r="W6" s="359"/>
      <c r="X6" s="348" t="s">
        <v>4</v>
      </c>
      <c r="Y6" s="359"/>
      <c r="Z6" s="356" t="s">
        <v>5</v>
      </c>
      <c r="AA6" s="520"/>
    </row>
    <row r="7" spans="1:28" ht="21" customHeight="1" x14ac:dyDescent="0.15">
      <c r="B7" s="355"/>
      <c r="C7" s="356"/>
      <c r="D7" s="356"/>
      <c r="E7" s="356"/>
      <c r="V7" s="524"/>
      <c r="AA7" s="357"/>
    </row>
    <row r="8" spans="1:28" ht="20.25" customHeight="1" x14ac:dyDescent="0.15">
      <c r="B8" s="355"/>
      <c r="C8" s="633" t="s">
        <v>246</v>
      </c>
      <c r="D8" s="634"/>
      <c r="E8" s="634"/>
      <c r="F8" s="634"/>
      <c r="G8" s="634"/>
      <c r="H8" s="634"/>
      <c r="I8" s="634"/>
      <c r="J8" s="634"/>
      <c r="K8" s="634"/>
      <c r="L8" s="634"/>
      <c r="AA8" s="357"/>
    </row>
    <row r="9" spans="1:28" ht="24" customHeight="1" x14ac:dyDescent="0.15">
      <c r="B9" s="360"/>
      <c r="D9" s="524" t="s">
        <v>11</v>
      </c>
      <c r="E9" s="626"/>
      <c r="F9" s="625"/>
      <c r="G9" s="625"/>
      <c r="H9" s="625"/>
      <c r="I9" s="625"/>
      <c r="J9" s="625"/>
      <c r="K9" s="361" t="s">
        <v>178</v>
      </c>
      <c r="AA9" s="357"/>
    </row>
    <row r="10" spans="1:28" ht="21" customHeight="1" x14ac:dyDescent="0.15">
      <c r="B10" s="360"/>
      <c r="C10" s="362"/>
      <c r="AA10" s="357"/>
    </row>
    <row r="11" spans="1:28" ht="21" customHeight="1" x14ac:dyDescent="0.15">
      <c r="B11" s="355"/>
      <c r="C11" s="356"/>
      <c r="D11" s="356"/>
      <c r="E11" s="356"/>
      <c r="T11" s="521"/>
      <c r="U11" s="521"/>
      <c r="V11" s="356"/>
      <c r="W11" s="356"/>
      <c r="X11" s="356"/>
      <c r="Y11" s="356"/>
      <c r="Z11" s="356"/>
      <c r="AA11" s="357"/>
    </row>
    <row r="12" spans="1:28" ht="27" customHeight="1" x14ac:dyDescent="0.15">
      <c r="B12" s="355"/>
      <c r="C12" s="356"/>
      <c r="D12" s="356"/>
      <c r="E12" s="356"/>
      <c r="M12" s="630" t="s">
        <v>75</v>
      </c>
      <c r="N12" s="630"/>
      <c r="O12" s="630"/>
      <c r="P12" s="362" t="s">
        <v>12</v>
      </c>
      <c r="R12" s="631"/>
      <c r="S12" s="632"/>
      <c r="T12" s="632"/>
      <c r="U12" s="632"/>
      <c r="V12" s="632"/>
      <c r="W12" s="632"/>
      <c r="X12" s="632"/>
      <c r="Y12" s="632"/>
      <c r="Z12" s="632"/>
      <c r="AA12" s="357"/>
    </row>
    <row r="13" spans="1:28" ht="27" customHeight="1" x14ac:dyDescent="0.15">
      <c r="B13" s="355"/>
      <c r="C13" s="356"/>
      <c r="D13" s="356"/>
      <c r="E13" s="356"/>
      <c r="M13" s="630"/>
      <c r="N13" s="630"/>
      <c r="O13" s="630"/>
      <c r="P13" s="362" t="s">
        <v>13</v>
      </c>
      <c r="R13" s="627"/>
      <c r="S13" s="628"/>
      <c r="T13" s="628"/>
      <c r="U13" s="628"/>
      <c r="V13" s="628"/>
      <c r="W13" s="628"/>
      <c r="X13" s="628"/>
      <c r="Y13" s="628"/>
      <c r="Z13" s="51"/>
      <c r="AA13" s="357"/>
    </row>
    <row r="14" spans="1:28" ht="24" customHeight="1" x14ac:dyDescent="0.15">
      <c r="B14" s="355"/>
      <c r="C14" s="356"/>
      <c r="D14" s="356"/>
      <c r="E14" s="356"/>
      <c r="P14" s="362"/>
      <c r="R14" s="363"/>
      <c r="T14" s="624"/>
      <c r="U14" s="625"/>
      <c r="V14" s="625"/>
      <c r="W14" s="625"/>
      <c r="X14" s="541"/>
      <c r="Y14" s="541"/>
      <c r="Z14" s="356"/>
      <c r="AA14" s="357"/>
    </row>
    <row r="15" spans="1:28" ht="30" customHeight="1" x14ac:dyDescent="0.15">
      <c r="B15" s="542"/>
      <c r="C15" s="311" t="s">
        <v>234</v>
      </c>
      <c r="E15" s="543"/>
      <c r="F15" s="544"/>
      <c r="H15" s="533"/>
      <c r="I15" s="545"/>
      <c r="J15" s="546"/>
      <c r="K15" s="522"/>
      <c r="L15" s="522"/>
      <c r="M15" s="522"/>
      <c r="N15" s="546"/>
      <c r="P15" s="310"/>
      <c r="T15" s="547"/>
      <c r="U15" s="547"/>
      <c r="V15" s="547"/>
      <c r="W15" s="547"/>
      <c r="X15" s="547"/>
      <c r="Y15" s="547"/>
      <c r="Z15" s="547"/>
      <c r="AA15" s="548"/>
    </row>
    <row r="16" spans="1:28" ht="24" customHeight="1" x14ac:dyDescent="0.15">
      <c r="B16" s="366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523"/>
      <c r="U16" s="523"/>
      <c r="V16" s="377"/>
      <c r="W16" s="377"/>
      <c r="X16" s="377"/>
      <c r="Y16" s="377"/>
      <c r="Z16" s="377"/>
      <c r="AA16" s="367"/>
    </row>
    <row r="17" spans="2:29" ht="30" customHeight="1" x14ac:dyDescent="0.15">
      <c r="B17" s="368"/>
      <c r="C17" s="369"/>
      <c r="D17" s="369"/>
      <c r="E17" s="369"/>
      <c r="F17" s="370"/>
      <c r="G17" s="650"/>
      <c r="H17" s="650"/>
      <c r="I17" s="650"/>
      <c r="J17" s="650"/>
      <c r="K17" s="650"/>
      <c r="L17" s="650"/>
      <c r="M17" s="650"/>
      <c r="N17" s="650"/>
      <c r="O17" s="650"/>
      <c r="P17" s="650"/>
      <c r="Q17" s="650"/>
      <c r="R17" s="650"/>
      <c r="S17" s="650"/>
      <c r="T17" s="650"/>
      <c r="U17" s="650"/>
      <c r="V17" s="650"/>
      <c r="W17" s="650"/>
      <c r="X17" s="650"/>
      <c r="Y17" s="650"/>
      <c r="Z17" s="650"/>
      <c r="AA17" s="651"/>
    </row>
    <row r="18" spans="2:29" ht="45" customHeight="1" x14ac:dyDescent="0.15">
      <c r="B18" s="647" t="s">
        <v>163</v>
      </c>
      <c r="C18" s="648"/>
      <c r="D18" s="648"/>
      <c r="E18" s="649"/>
      <c r="F18" s="366"/>
      <c r="G18" s="652"/>
      <c r="H18" s="652"/>
      <c r="I18" s="652"/>
      <c r="J18" s="652"/>
      <c r="K18" s="652"/>
      <c r="L18" s="652"/>
      <c r="M18" s="652"/>
      <c r="N18" s="652"/>
      <c r="O18" s="652"/>
      <c r="P18" s="652"/>
      <c r="Q18" s="652"/>
      <c r="R18" s="652"/>
      <c r="S18" s="652"/>
      <c r="T18" s="652"/>
      <c r="U18" s="652"/>
      <c r="V18" s="652"/>
      <c r="W18" s="652"/>
      <c r="X18" s="652"/>
      <c r="Y18" s="652"/>
      <c r="Z18" s="652"/>
      <c r="AA18" s="653"/>
    </row>
    <row r="19" spans="2:29" ht="45" customHeight="1" x14ac:dyDescent="0.15">
      <c r="B19" s="629" t="s">
        <v>235</v>
      </c>
      <c r="C19" s="622"/>
      <c r="D19" s="622"/>
      <c r="E19" s="623"/>
      <c r="F19" s="372"/>
      <c r="G19" s="657"/>
      <c r="H19" s="658"/>
      <c r="I19" s="658"/>
      <c r="J19" s="658"/>
      <c r="K19" s="658"/>
      <c r="L19" s="658"/>
      <c r="M19" s="658"/>
      <c r="N19" s="658"/>
      <c r="O19" s="658"/>
      <c r="P19" s="658"/>
      <c r="Q19" s="658"/>
      <c r="R19" s="658"/>
      <c r="S19" s="373"/>
      <c r="T19" s="373"/>
      <c r="U19" s="373"/>
      <c r="V19" s="373"/>
      <c r="W19" s="373"/>
      <c r="X19" s="373"/>
      <c r="Y19" s="373"/>
      <c r="Z19" s="373"/>
      <c r="AA19" s="374"/>
    </row>
    <row r="20" spans="2:29" ht="45" customHeight="1" x14ac:dyDescent="0.15">
      <c r="B20" s="655" t="s">
        <v>74</v>
      </c>
      <c r="C20" s="622"/>
      <c r="D20" s="622"/>
      <c r="E20" s="623"/>
      <c r="F20" s="366"/>
      <c r="G20" s="323" t="s">
        <v>236</v>
      </c>
      <c r="H20" s="375"/>
      <c r="I20" s="376"/>
      <c r="J20" s="376"/>
      <c r="K20" s="376"/>
      <c r="L20" s="376"/>
      <c r="M20" s="376"/>
      <c r="N20" s="377"/>
      <c r="O20" s="655" t="s">
        <v>237</v>
      </c>
      <c r="P20" s="622"/>
      <c r="Q20" s="622"/>
      <c r="R20" s="623"/>
      <c r="S20" s="366"/>
      <c r="T20" s="656" t="s">
        <v>181</v>
      </c>
      <c r="U20" s="656"/>
      <c r="V20" s="656"/>
      <c r="W20" s="656"/>
      <c r="X20" s="654"/>
      <c r="Y20" s="654"/>
      <c r="Z20" s="378" t="s">
        <v>108</v>
      </c>
      <c r="AA20" s="549"/>
    </row>
    <row r="21" spans="2:29" ht="22.5" customHeight="1" x14ac:dyDescent="0.15">
      <c r="B21" s="659" t="s">
        <v>2</v>
      </c>
      <c r="C21" s="660"/>
      <c r="D21" s="660"/>
      <c r="E21" s="661"/>
      <c r="F21" s="349"/>
      <c r="G21" s="638" t="s">
        <v>194</v>
      </c>
      <c r="H21" s="663"/>
      <c r="I21" s="640" t="s">
        <v>3</v>
      </c>
      <c r="J21" s="640"/>
      <c r="K21" s="638" t="s">
        <v>4</v>
      </c>
      <c r="L21" s="638"/>
      <c r="M21" s="638" t="s">
        <v>5</v>
      </c>
      <c r="N21" s="350"/>
      <c r="O21" s="642" t="s">
        <v>15</v>
      </c>
      <c r="P21" s="640"/>
      <c r="Q21" s="640"/>
      <c r="R21" s="643"/>
      <c r="S21" s="349"/>
      <c r="T21" s="512" t="s">
        <v>8</v>
      </c>
      <c r="U21" s="350"/>
      <c r="V21" s="512"/>
      <c r="W21" s="550"/>
      <c r="X21" s="551"/>
      <c r="Y21" s="552"/>
      <c r="Z21" s="512"/>
      <c r="AA21" s="553"/>
    </row>
    <row r="22" spans="2:29" ht="22.5" customHeight="1" x14ac:dyDescent="0.15">
      <c r="B22" s="662"/>
      <c r="C22" s="636"/>
      <c r="D22" s="636"/>
      <c r="E22" s="637"/>
      <c r="F22" s="366"/>
      <c r="G22" s="639"/>
      <c r="H22" s="639"/>
      <c r="I22" s="639"/>
      <c r="J22" s="639"/>
      <c r="K22" s="639"/>
      <c r="L22" s="639"/>
      <c r="M22" s="639"/>
      <c r="N22" s="377"/>
      <c r="O22" s="644"/>
      <c r="P22" s="645"/>
      <c r="Q22" s="645"/>
      <c r="R22" s="646"/>
      <c r="S22" s="366"/>
      <c r="T22" s="323"/>
      <c r="U22" s="323"/>
      <c r="V22" s="525"/>
      <c r="W22" s="323"/>
      <c r="X22" s="323"/>
      <c r="Y22" s="323"/>
      <c r="Z22" s="514"/>
      <c r="AA22" s="385"/>
    </row>
    <row r="23" spans="2:29" ht="45" customHeight="1" x14ac:dyDescent="0.15">
      <c r="B23" s="641" t="s">
        <v>238</v>
      </c>
      <c r="C23" s="636"/>
      <c r="D23" s="636"/>
      <c r="E23" s="637"/>
      <c r="F23" s="366"/>
      <c r="G23" s="525" t="s">
        <v>194</v>
      </c>
      <c r="H23" s="554"/>
      <c r="I23" s="525" t="s">
        <v>3</v>
      </c>
      <c r="J23" s="376"/>
      <c r="K23" s="525" t="s">
        <v>4</v>
      </c>
      <c r="L23" s="384"/>
      <c r="M23" s="384" t="s">
        <v>5</v>
      </c>
      <c r="N23" s="377"/>
      <c r="O23" s="635" t="s">
        <v>6</v>
      </c>
      <c r="P23" s="636"/>
      <c r="Q23" s="636"/>
      <c r="R23" s="637"/>
      <c r="S23" s="366"/>
      <c r="T23" s="525" t="s">
        <v>194</v>
      </c>
      <c r="U23" s="554"/>
      <c r="V23" s="514" t="s">
        <v>3</v>
      </c>
      <c r="W23" s="376"/>
      <c r="X23" s="514" t="s">
        <v>4</v>
      </c>
      <c r="Y23" s="384"/>
      <c r="Z23" s="514" t="s">
        <v>5</v>
      </c>
      <c r="AA23" s="385"/>
    </row>
    <row r="24" spans="2:29" ht="18.75" customHeight="1" x14ac:dyDescent="0.15">
      <c r="B24" s="555"/>
      <c r="C24" s="311"/>
      <c r="D24" s="352"/>
      <c r="E24" s="352"/>
      <c r="F24" s="356"/>
      <c r="G24" s="556"/>
      <c r="H24" s="557"/>
      <c r="I24" s="558"/>
      <c r="J24" s="558"/>
      <c r="K24" s="511"/>
      <c r="L24" s="511"/>
      <c r="M24" s="511"/>
      <c r="N24" s="356"/>
      <c r="O24" s="558"/>
      <c r="P24" s="558"/>
      <c r="Q24" s="558"/>
      <c r="R24" s="558"/>
      <c r="S24" s="356"/>
      <c r="T24" s="556"/>
      <c r="U24" s="557"/>
      <c r="V24" s="559"/>
      <c r="W24" s="558"/>
      <c r="X24" s="559"/>
      <c r="Y24" s="511"/>
      <c r="Z24" s="559"/>
      <c r="AA24" s="511"/>
    </row>
    <row r="25" spans="2:29" x14ac:dyDescent="0.15">
      <c r="B25" s="531" t="s">
        <v>248</v>
      </c>
      <c r="C25" s="1"/>
      <c r="E25" s="540"/>
      <c r="F25" s="540"/>
      <c r="G25" s="540"/>
      <c r="H25" s="540"/>
      <c r="I25" s="540"/>
      <c r="J25" s="540"/>
      <c r="K25" s="540"/>
      <c r="L25" s="540"/>
      <c r="M25" s="540"/>
      <c r="N25" s="540"/>
      <c r="O25" s="540"/>
      <c r="P25" s="540"/>
      <c r="Q25" s="540"/>
      <c r="R25" s="540"/>
      <c r="S25" s="540"/>
      <c r="T25" s="540"/>
      <c r="U25" s="540"/>
      <c r="V25" s="540"/>
      <c r="W25" s="540"/>
      <c r="X25" s="540"/>
      <c r="Y25" s="540"/>
      <c r="Z25" s="540"/>
      <c r="AA25" s="540"/>
      <c r="AB25" s="540"/>
      <c r="AC25" s="540"/>
    </row>
    <row r="26" spans="2:29" x14ac:dyDescent="0.15">
      <c r="B26" s="537" t="s">
        <v>222</v>
      </c>
      <c r="C26" s="540"/>
      <c r="D26" s="540"/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40"/>
      <c r="Q26" s="540"/>
      <c r="R26" s="540"/>
      <c r="S26" s="540"/>
      <c r="T26" s="540"/>
      <c r="U26" s="540"/>
      <c r="V26" s="540"/>
      <c r="W26" s="540"/>
      <c r="X26" s="540"/>
      <c r="Y26" s="540"/>
      <c r="Z26" s="540"/>
      <c r="AA26" s="540"/>
      <c r="AB26" s="540"/>
      <c r="AC26" s="540"/>
    </row>
    <row r="27" spans="2:29" s="524" customFormat="1" x14ac:dyDescent="0.15">
      <c r="B27" s="618" t="s">
        <v>223</v>
      </c>
      <c r="C27" s="618"/>
      <c r="D27" s="560"/>
      <c r="E27" s="560"/>
      <c r="J27" s="619" t="s">
        <v>224</v>
      </c>
      <c r="K27" s="619"/>
      <c r="L27" s="560"/>
      <c r="M27" s="560"/>
      <c r="N27" s="560"/>
      <c r="O27" s="561"/>
      <c r="P27" s="560"/>
      <c r="Q27" s="560"/>
      <c r="R27" s="619" t="s">
        <v>225</v>
      </c>
      <c r="S27" s="619"/>
      <c r="T27" s="619"/>
      <c r="U27" s="560"/>
      <c r="V27" s="560"/>
      <c r="W27" s="560"/>
      <c r="X27" s="560"/>
      <c r="Y27" s="560"/>
      <c r="Z27" s="560"/>
      <c r="AA27" s="533"/>
    </row>
    <row r="28" spans="2:29" x14ac:dyDescent="0.15">
      <c r="B28" s="562" t="s">
        <v>226</v>
      </c>
      <c r="C28" s="540"/>
      <c r="D28" s="540"/>
      <c r="E28" s="540"/>
      <c r="F28" s="350"/>
      <c r="G28" s="350"/>
      <c r="H28" s="350"/>
      <c r="I28" s="350"/>
      <c r="J28" s="356"/>
      <c r="K28" s="356"/>
      <c r="L28" s="356"/>
      <c r="M28" s="540"/>
      <c r="N28" s="540"/>
      <c r="O28" s="540"/>
      <c r="P28" s="540"/>
      <c r="Q28" s="540"/>
      <c r="R28" s="356"/>
      <c r="S28" s="356"/>
      <c r="T28" s="540"/>
      <c r="U28" s="540"/>
      <c r="V28" s="540"/>
      <c r="W28" s="540"/>
      <c r="X28" s="540"/>
      <c r="Y28" s="540"/>
      <c r="Z28" s="540"/>
      <c r="AA28" s="356"/>
      <c r="AB28" s="356"/>
      <c r="AC28" s="356"/>
    </row>
    <row r="29" spans="2:29" s="524" customFormat="1" x14ac:dyDescent="0.15">
      <c r="B29" s="618" t="s">
        <v>227</v>
      </c>
      <c r="C29" s="618"/>
      <c r="D29" s="560"/>
      <c r="E29" s="561"/>
      <c r="F29" s="560"/>
      <c r="G29" s="560"/>
      <c r="H29" s="619" t="s">
        <v>223</v>
      </c>
      <c r="I29" s="619"/>
      <c r="J29" s="560"/>
      <c r="K29" s="560"/>
      <c r="L29" s="560"/>
      <c r="M29" s="620" t="s">
        <v>224</v>
      </c>
      <c r="N29" s="620"/>
      <c r="O29" s="620"/>
      <c r="P29" s="560"/>
      <c r="Q29" s="560"/>
      <c r="R29" s="560"/>
      <c r="S29" s="560"/>
      <c r="T29" s="563" t="s">
        <v>225</v>
      </c>
      <c r="V29" s="564"/>
      <c r="W29" s="564"/>
      <c r="X29" s="564"/>
      <c r="Y29" s="560"/>
      <c r="Z29" s="560"/>
      <c r="AA29" s="560"/>
      <c r="AB29" s="533"/>
      <c r="AC29" s="533"/>
    </row>
    <row r="30" spans="2:29" x14ac:dyDescent="0.15">
      <c r="B30" s="540"/>
      <c r="C30" s="540"/>
      <c r="D30" s="540"/>
      <c r="E30" s="540"/>
      <c r="F30" s="540"/>
      <c r="G30" s="540"/>
      <c r="H30" s="540"/>
      <c r="I30" s="540"/>
      <c r="J30" s="540"/>
      <c r="K30" s="540"/>
      <c r="L30" s="540"/>
      <c r="M30" s="540"/>
      <c r="N30" s="356"/>
      <c r="O30" s="388"/>
      <c r="P30" s="540"/>
      <c r="Q30" s="540"/>
      <c r="R30" s="540"/>
      <c r="S30" s="540"/>
      <c r="T30" s="540"/>
      <c r="U30" s="540"/>
      <c r="V30" s="540"/>
      <c r="W30" s="540"/>
      <c r="X30" s="540"/>
      <c r="Y30" s="540"/>
      <c r="Z30" s="540"/>
      <c r="AA30" s="540"/>
      <c r="AB30" s="356"/>
      <c r="AC30" s="356"/>
    </row>
    <row r="31" spans="2:29" ht="12" customHeight="1" x14ac:dyDescent="0.15">
      <c r="B31" s="594" t="s">
        <v>239</v>
      </c>
      <c r="C31" s="595"/>
      <c r="D31" s="595"/>
      <c r="E31" s="595"/>
      <c r="F31" s="595"/>
      <c r="G31" s="595"/>
      <c r="H31" s="596"/>
      <c r="I31" s="600" t="s">
        <v>228</v>
      </c>
      <c r="J31" s="601"/>
      <c r="K31" s="601"/>
      <c r="L31" s="601"/>
      <c r="M31" s="602"/>
      <c r="N31" s="606" t="s">
        <v>229</v>
      </c>
      <c r="O31" s="607"/>
      <c r="P31" s="607"/>
      <c r="Q31" s="607"/>
      <c r="R31" s="607"/>
      <c r="S31" s="607"/>
      <c r="T31" s="608"/>
      <c r="U31" s="612" t="s">
        <v>230</v>
      </c>
      <c r="V31" s="613"/>
      <c r="W31" s="613"/>
      <c r="X31" s="613"/>
      <c r="Y31" s="613"/>
      <c r="Z31" s="613"/>
      <c r="AA31" s="614"/>
      <c r="AB31" s="565"/>
      <c r="AC31" s="356"/>
    </row>
    <row r="32" spans="2:29" ht="12" customHeight="1" x14ac:dyDescent="0.15">
      <c r="B32" s="597"/>
      <c r="C32" s="598"/>
      <c r="D32" s="598"/>
      <c r="E32" s="598"/>
      <c r="F32" s="598"/>
      <c r="G32" s="598"/>
      <c r="H32" s="599"/>
      <c r="I32" s="603"/>
      <c r="J32" s="604"/>
      <c r="K32" s="604"/>
      <c r="L32" s="604"/>
      <c r="M32" s="605"/>
      <c r="N32" s="609"/>
      <c r="O32" s="610"/>
      <c r="P32" s="610"/>
      <c r="Q32" s="610"/>
      <c r="R32" s="610"/>
      <c r="S32" s="610"/>
      <c r="T32" s="611"/>
      <c r="U32" s="615"/>
      <c r="V32" s="616"/>
      <c r="W32" s="616"/>
      <c r="X32" s="616"/>
      <c r="Y32" s="616"/>
      <c r="Z32" s="616"/>
      <c r="AA32" s="617"/>
      <c r="AB32" s="565"/>
      <c r="AC32" s="356"/>
    </row>
  </sheetData>
  <mergeCells count="37">
    <mergeCell ref="B18:E18"/>
    <mergeCell ref="G17:AA18"/>
    <mergeCell ref="X20:Y20"/>
    <mergeCell ref="L21:L22"/>
    <mergeCell ref="O20:R20"/>
    <mergeCell ref="T20:W20"/>
    <mergeCell ref="B19:E19"/>
    <mergeCell ref="G19:R19"/>
    <mergeCell ref="M21:M22"/>
    <mergeCell ref="B20:E20"/>
    <mergeCell ref="B21:E22"/>
    <mergeCell ref="H21:H22"/>
    <mergeCell ref="O23:R23"/>
    <mergeCell ref="G21:G22"/>
    <mergeCell ref="I21:I22"/>
    <mergeCell ref="K21:K22"/>
    <mergeCell ref="B23:E23"/>
    <mergeCell ref="J21:J22"/>
    <mergeCell ref="O21:R22"/>
    <mergeCell ref="F2:L2"/>
    <mergeCell ref="T14:W14"/>
    <mergeCell ref="E9:J9"/>
    <mergeCell ref="R13:Y13"/>
    <mergeCell ref="B2:E2"/>
    <mergeCell ref="M12:O13"/>
    <mergeCell ref="R12:Z12"/>
    <mergeCell ref="C8:L8"/>
    <mergeCell ref="B31:H32"/>
    <mergeCell ref="I31:M32"/>
    <mergeCell ref="N31:T32"/>
    <mergeCell ref="U31:AA32"/>
    <mergeCell ref="B27:C27"/>
    <mergeCell ref="B29:C29"/>
    <mergeCell ref="H29:I29"/>
    <mergeCell ref="J27:K27"/>
    <mergeCell ref="R27:T27"/>
    <mergeCell ref="M29:O29"/>
  </mergeCells>
  <phoneticPr fontId="8"/>
  <dataValidations disablePrompts="1" count="1">
    <dataValidation imeMode="halfAlpha" allowBlank="1" showInputMessage="1" showErrorMessage="1" sqref="U6 W6 Y6"/>
  </dataValidations>
  <printOptions gridLinesSet="0"/>
  <pageMargins left="0.6692913385826772" right="0.78740157480314965" top="0.7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DI49"/>
  <sheetViews>
    <sheetView zoomScaleNormal="100" workbookViewId="0"/>
  </sheetViews>
  <sheetFormatPr defaultRowHeight="13.5" x14ac:dyDescent="0.15"/>
  <cols>
    <col min="1" max="1" width="1.375" style="326" customWidth="1"/>
    <col min="2" max="3" width="10.625" style="326" customWidth="1"/>
    <col min="4" max="112" width="1.125" style="326" customWidth="1"/>
    <col min="113" max="113" width="1.125" style="326" hidden="1" customWidth="1"/>
    <col min="114" max="16384" width="9" style="326"/>
  </cols>
  <sheetData>
    <row r="1" spans="2:108" ht="13.5" customHeight="1" x14ac:dyDescent="0.15">
      <c r="B1" s="107"/>
    </row>
    <row r="2" spans="2:108" ht="24" customHeight="1" x14ac:dyDescent="0.25">
      <c r="B2" s="109" t="s">
        <v>110</v>
      </c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  <c r="X2" s="331"/>
      <c r="Y2" s="331"/>
      <c r="Z2" s="331"/>
      <c r="AA2" s="331"/>
      <c r="AB2" s="331"/>
      <c r="AC2" s="331"/>
      <c r="AD2" s="331"/>
      <c r="AE2" s="331"/>
      <c r="AF2" s="331"/>
      <c r="AG2" s="331"/>
      <c r="AH2" s="331"/>
      <c r="AI2" s="331"/>
      <c r="AJ2" s="331"/>
      <c r="AK2" s="331"/>
      <c r="AL2" s="331"/>
      <c r="AM2" s="331"/>
      <c r="AN2" s="331"/>
      <c r="AO2" s="331"/>
      <c r="AP2" s="331"/>
      <c r="AQ2" s="331"/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F2" s="331"/>
      <c r="BG2" s="331"/>
      <c r="BH2" s="331"/>
      <c r="BI2" s="331"/>
      <c r="BJ2" s="331"/>
      <c r="BK2" s="331"/>
      <c r="BL2" s="331"/>
      <c r="BM2" s="331"/>
      <c r="BN2" s="331"/>
      <c r="BO2" s="331"/>
      <c r="BP2" s="331"/>
      <c r="BQ2" s="331"/>
      <c r="BR2" s="331"/>
      <c r="BS2" s="331"/>
      <c r="BT2" s="331"/>
      <c r="BU2" s="331"/>
      <c r="BV2" s="331"/>
      <c r="BW2" s="331"/>
      <c r="BX2" s="331"/>
      <c r="BY2" s="331"/>
      <c r="BZ2" s="331"/>
      <c r="CA2" s="331"/>
      <c r="CB2" s="331"/>
      <c r="CC2" s="331"/>
      <c r="CD2" s="331"/>
      <c r="CE2" s="331"/>
      <c r="CF2" s="331"/>
      <c r="CG2" s="331"/>
      <c r="CH2" s="331"/>
      <c r="CI2" s="331"/>
      <c r="CJ2" s="331"/>
      <c r="CK2" s="331"/>
      <c r="CL2" s="331"/>
      <c r="CM2" s="331"/>
      <c r="CN2" s="331"/>
      <c r="CO2" s="331"/>
      <c r="CP2" s="331"/>
      <c r="CQ2" s="331"/>
      <c r="CR2" s="331"/>
      <c r="CS2" s="331"/>
      <c r="CT2" s="331"/>
      <c r="CU2" s="331"/>
      <c r="CV2" s="331"/>
      <c r="CW2" s="331"/>
      <c r="CX2" s="331"/>
      <c r="CY2" s="331"/>
      <c r="CZ2" s="331"/>
      <c r="DA2" s="331"/>
      <c r="DB2" s="331"/>
      <c r="DC2" s="331"/>
      <c r="DD2" s="331"/>
    </row>
    <row r="3" spans="2:108" ht="13.5" customHeight="1" x14ac:dyDescent="0.15">
      <c r="B3" s="110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332"/>
      <c r="AL3" s="332"/>
      <c r="AM3" s="332"/>
      <c r="AN3" s="332"/>
      <c r="AO3" s="332"/>
      <c r="AP3" s="332"/>
      <c r="AQ3" s="332"/>
      <c r="AR3" s="332"/>
      <c r="AS3" s="332"/>
      <c r="AT3" s="332"/>
      <c r="AU3" s="332"/>
      <c r="AV3" s="332"/>
      <c r="AW3" s="332"/>
      <c r="AX3" s="332"/>
      <c r="AY3" s="332"/>
      <c r="AZ3" s="332"/>
      <c r="BA3" s="332"/>
      <c r="BB3" s="332"/>
      <c r="BC3" s="332"/>
      <c r="BD3" s="332"/>
      <c r="BE3" s="332"/>
      <c r="BF3" s="332"/>
      <c r="BG3" s="332"/>
      <c r="BH3" s="332"/>
      <c r="BI3" s="332"/>
      <c r="BJ3" s="332"/>
      <c r="BK3" s="332"/>
      <c r="BL3" s="332"/>
      <c r="BM3" s="332"/>
      <c r="BN3" s="332"/>
      <c r="BO3" s="332"/>
      <c r="BP3" s="332"/>
      <c r="BQ3" s="332"/>
      <c r="BR3" s="332"/>
      <c r="BS3" s="332"/>
      <c r="BT3" s="332"/>
      <c r="BU3" s="332"/>
      <c r="BV3" s="332"/>
      <c r="BW3" s="332"/>
      <c r="BX3" s="332"/>
      <c r="BY3" s="332"/>
      <c r="BZ3" s="332"/>
      <c r="CA3" s="332"/>
      <c r="CB3" s="332"/>
      <c r="CC3" s="332"/>
      <c r="CD3" s="332"/>
      <c r="CE3" s="332"/>
      <c r="CF3" s="332"/>
      <c r="CG3" s="332"/>
      <c r="CH3" s="332"/>
      <c r="CI3" s="332"/>
      <c r="CJ3" s="332"/>
      <c r="CK3" s="332"/>
      <c r="CL3" s="332"/>
      <c r="CM3" s="332"/>
      <c r="CN3" s="332"/>
      <c r="CO3" s="332"/>
      <c r="CP3" s="332"/>
      <c r="CQ3" s="332"/>
      <c r="CR3" s="332"/>
      <c r="CS3" s="332"/>
      <c r="CT3" s="332"/>
      <c r="CU3" s="332"/>
      <c r="CV3" s="332"/>
      <c r="CW3" s="332"/>
      <c r="CX3" s="332"/>
      <c r="CY3" s="332"/>
      <c r="CZ3" s="332"/>
      <c r="DA3" s="332"/>
      <c r="DB3" s="332"/>
      <c r="DC3" s="332"/>
      <c r="DD3" s="332"/>
    </row>
    <row r="4" spans="2:108" ht="24" customHeight="1" x14ac:dyDescent="0.15">
      <c r="B4" s="333" t="s">
        <v>163</v>
      </c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4"/>
      <c r="AT4" s="334"/>
      <c r="AU4" s="334"/>
      <c r="AV4" s="334"/>
      <c r="AW4" s="334"/>
      <c r="AX4" s="334"/>
      <c r="AY4" s="334"/>
      <c r="AZ4" s="334"/>
      <c r="BA4" s="334"/>
      <c r="BB4" s="334"/>
      <c r="BC4" s="334"/>
      <c r="BD4" s="334"/>
      <c r="BE4" s="334"/>
      <c r="BF4" s="334"/>
      <c r="BG4" s="334"/>
      <c r="BH4" s="334"/>
      <c r="BI4" s="334"/>
      <c r="BJ4" s="334"/>
      <c r="BK4" s="334"/>
      <c r="BL4" s="334"/>
      <c r="BM4" s="334"/>
      <c r="BN4" s="334"/>
      <c r="BO4" s="334"/>
      <c r="BP4" s="334"/>
      <c r="BQ4" s="334"/>
      <c r="BR4" s="334"/>
      <c r="BS4" s="334"/>
      <c r="BT4" s="334"/>
      <c r="BU4" s="334"/>
      <c r="BV4" s="334"/>
      <c r="BW4" s="334"/>
      <c r="BX4" s="334"/>
      <c r="BY4" s="334"/>
      <c r="BZ4" s="334"/>
      <c r="CA4" s="334"/>
      <c r="CB4" s="334"/>
      <c r="CC4" s="334"/>
      <c r="CD4" s="334"/>
      <c r="CE4" s="334"/>
      <c r="CF4" s="334"/>
      <c r="CG4" s="334"/>
      <c r="CH4" s="334"/>
      <c r="CI4" s="334"/>
      <c r="CJ4" s="334"/>
      <c r="CK4" s="334"/>
      <c r="CL4" s="334"/>
      <c r="CM4" s="334"/>
      <c r="CN4" s="334"/>
      <c r="CO4" s="334"/>
      <c r="CP4" s="334"/>
      <c r="CQ4" s="332"/>
      <c r="CR4" s="332"/>
      <c r="CS4" s="332"/>
      <c r="CT4" s="332"/>
      <c r="CU4" s="332"/>
      <c r="CV4" s="332"/>
      <c r="CW4" s="332"/>
      <c r="CX4" s="332"/>
      <c r="CY4" s="332"/>
      <c r="CZ4" s="332"/>
      <c r="DA4" s="332"/>
      <c r="DB4" s="332"/>
      <c r="DC4" s="332"/>
      <c r="DD4" s="332"/>
    </row>
    <row r="5" spans="2:108" ht="28.5" customHeight="1" x14ac:dyDescent="0.15">
      <c r="B5" s="676" t="s">
        <v>104</v>
      </c>
      <c r="C5" s="677"/>
      <c r="D5" s="111"/>
      <c r="E5" s="112"/>
      <c r="F5" s="335"/>
      <c r="G5" s="335"/>
      <c r="H5" s="335"/>
      <c r="I5" s="675"/>
      <c r="J5" s="675"/>
      <c r="K5" s="675"/>
      <c r="L5" s="335" t="s">
        <v>4</v>
      </c>
      <c r="M5" s="335"/>
      <c r="N5" s="335"/>
      <c r="O5" s="335"/>
      <c r="P5" s="335"/>
      <c r="Q5" s="335"/>
      <c r="R5" s="335"/>
      <c r="S5" s="336"/>
      <c r="T5" s="335"/>
      <c r="U5" s="335"/>
      <c r="V5" s="335"/>
      <c r="W5" s="335"/>
      <c r="X5" s="674"/>
      <c r="Y5" s="675"/>
      <c r="Z5" s="675"/>
      <c r="AA5" s="335" t="s">
        <v>4</v>
      </c>
      <c r="AB5" s="335"/>
      <c r="AC5" s="335"/>
      <c r="AD5" s="335"/>
      <c r="AE5" s="335"/>
      <c r="AF5" s="335"/>
      <c r="AG5" s="335"/>
      <c r="AH5" s="336"/>
      <c r="AI5" s="335"/>
      <c r="AJ5" s="335"/>
      <c r="AK5" s="335"/>
      <c r="AL5" s="335"/>
      <c r="AM5" s="674"/>
      <c r="AN5" s="675"/>
      <c r="AO5" s="675"/>
      <c r="AP5" s="335" t="s">
        <v>4</v>
      </c>
      <c r="AQ5" s="335"/>
      <c r="AR5" s="335"/>
      <c r="AS5" s="335"/>
      <c r="AT5" s="335"/>
      <c r="AU5" s="335"/>
      <c r="AV5" s="335"/>
      <c r="AW5" s="111"/>
      <c r="AX5" s="112"/>
      <c r="AY5" s="335"/>
      <c r="AZ5" s="335"/>
      <c r="BA5" s="335"/>
      <c r="BB5" s="674"/>
      <c r="BC5" s="675"/>
      <c r="BD5" s="675"/>
      <c r="BE5" s="335" t="s">
        <v>4</v>
      </c>
      <c r="BF5" s="335"/>
      <c r="BG5" s="335"/>
      <c r="BH5" s="335"/>
      <c r="BI5" s="335"/>
      <c r="BJ5" s="335"/>
      <c r="BK5" s="335"/>
      <c r="BL5" s="336"/>
      <c r="BM5" s="335"/>
      <c r="BN5" s="335"/>
      <c r="BO5" s="335"/>
      <c r="BP5" s="335"/>
      <c r="BQ5" s="674"/>
      <c r="BR5" s="675"/>
      <c r="BS5" s="675"/>
      <c r="BT5" s="335" t="s">
        <v>4</v>
      </c>
      <c r="BU5" s="335"/>
      <c r="BV5" s="335"/>
      <c r="BW5" s="335"/>
      <c r="BX5" s="335"/>
      <c r="BY5" s="335"/>
      <c r="BZ5" s="335"/>
      <c r="CA5" s="336"/>
      <c r="CB5" s="335"/>
      <c r="CC5" s="335"/>
      <c r="CD5" s="335"/>
      <c r="CE5" s="335"/>
      <c r="CF5" s="674"/>
      <c r="CG5" s="675"/>
      <c r="CH5" s="675"/>
      <c r="CI5" s="335" t="s">
        <v>4</v>
      </c>
      <c r="CJ5" s="335"/>
      <c r="CK5" s="335"/>
      <c r="CL5" s="335"/>
      <c r="CM5" s="335"/>
      <c r="CN5" s="335"/>
      <c r="CO5" s="335"/>
      <c r="CP5" s="336"/>
      <c r="CQ5" s="335"/>
      <c r="CR5" s="335"/>
      <c r="CS5" s="335"/>
      <c r="CT5" s="335"/>
      <c r="CU5" s="674"/>
      <c r="CV5" s="675"/>
      <c r="CW5" s="675"/>
      <c r="CX5" s="335" t="s">
        <v>4</v>
      </c>
      <c r="CY5" s="335"/>
      <c r="CZ5" s="335"/>
      <c r="DA5" s="335"/>
      <c r="DB5" s="335"/>
      <c r="DC5" s="335"/>
      <c r="DD5" s="337"/>
    </row>
    <row r="6" spans="2:108" ht="10.5" customHeight="1" x14ac:dyDescent="0.15">
      <c r="B6" s="670" t="s">
        <v>203</v>
      </c>
      <c r="C6" s="665"/>
      <c r="D6" s="53"/>
      <c r="E6" s="54"/>
      <c r="F6" s="54"/>
      <c r="G6" s="67"/>
      <c r="H6" s="55"/>
      <c r="I6" s="56"/>
      <c r="J6" s="54"/>
      <c r="K6" s="54"/>
      <c r="L6" s="54"/>
      <c r="M6" s="54"/>
      <c r="N6" s="56"/>
      <c r="O6" s="54"/>
      <c r="P6" s="54"/>
      <c r="Q6" s="54"/>
      <c r="R6" s="54"/>
      <c r="S6" s="53"/>
      <c r="T6" s="67"/>
      <c r="U6" s="54"/>
      <c r="V6" s="54"/>
      <c r="W6" s="54"/>
      <c r="X6" s="56"/>
      <c r="Y6" s="54"/>
      <c r="Z6" s="54"/>
      <c r="AA6" s="54"/>
      <c r="AB6" s="54"/>
      <c r="AC6" s="56"/>
      <c r="AD6" s="54"/>
      <c r="AE6" s="54"/>
      <c r="AF6" s="54"/>
      <c r="AG6" s="54"/>
      <c r="AH6" s="53"/>
      <c r="AI6" s="54"/>
      <c r="AJ6" s="54"/>
      <c r="AK6" s="54"/>
      <c r="AL6" s="54"/>
      <c r="AM6" s="56"/>
      <c r="AN6" s="54"/>
      <c r="AO6" s="54"/>
      <c r="AP6" s="54"/>
      <c r="AQ6" s="54"/>
      <c r="AR6" s="56"/>
      <c r="AS6" s="54"/>
      <c r="AT6" s="54"/>
      <c r="AU6" s="54"/>
      <c r="AV6" s="54"/>
      <c r="AW6" s="53"/>
      <c r="AX6" s="54"/>
      <c r="AY6" s="54"/>
      <c r="AZ6" s="54"/>
      <c r="BA6" s="54"/>
      <c r="BB6" s="65"/>
      <c r="BC6" s="54"/>
      <c r="BD6" s="54"/>
      <c r="BE6" s="54"/>
      <c r="BF6" s="54"/>
      <c r="BG6" s="56"/>
      <c r="BH6" s="54"/>
      <c r="BI6" s="54"/>
      <c r="BJ6" s="54"/>
      <c r="BK6" s="54"/>
      <c r="BL6" s="53"/>
      <c r="BM6" s="54"/>
      <c r="BN6" s="54"/>
      <c r="BO6" s="54"/>
      <c r="BP6" s="54"/>
      <c r="BQ6" s="56"/>
      <c r="BR6" s="54"/>
      <c r="BS6" s="54"/>
      <c r="BT6" s="54"/>
      <c r="BU6" s="54"/>
      <c r="BV6" s="56"/>
      <c r="BW6" s="54"/>
      <c r="BX6" s="54"/>
      <c r="BY6" s="54"/>
      <c r="BZ6" s="54"/>
      <c r="CA6" s="53"/>
      <c r="CB6" s="54"/>
      <c r="CC6" s="54"/>
      <c r="CD6" s="54"/>
      <c r="CE6" s="54"/>
      <c r="CF6" s="56"/>
      <c r="CG6" s="54"/>
      <c r="CH6" s="54"/>
      <c r="CI6" s="54"/>
      <c r="CJ6" s="54"/>
      <c r="CK6" s="56"/>
      <c r="CL6" s="54"/>
      <c r="CM6" s="54"/>
      <c r="CN6" s="54"/>
      <c r="CO6" s="54"/>
      <c r="CP6" s="53"/>
      <c r="CQ6" s="54"/>
      <c r="CR6" s="54"/>
      <c r="CS6" s="54"/>
      <c r="CT6" s="54"/>
      <c r="CU6" s="56"/>
      <c r="CV6" s="54"/>
      <c r="CW6" s="54"/>
      <c r="CX6" s="54"/>
      <c r="CY6" s="54"/>
      <c r="CZ6" s="56"/>
      <c r="DA6" s="54"/>
      <c r="DB6" s="54"/>
      <c r="DC6" s="54"/>
      <c r="DD6" s="59"/>
    </row>
    <row r="7" spans="2:108" ht="8.25" customHeight="1" x14ac:dyDescent="0.15">
      <c r="B7" s="666"/>
      <c r="C7" s="667"/>
      <c r="D7" s="338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8"/>
      <c r="T7" s="339"/>
      <c r="U7" s="339"/>
      <c r="V7" s="339"/>
      <c r="W7" s="339"/>
      <c r="X7" s="339"/>
      <c r="Y7" s="339"/>
      <c r="Z7" s="339"/>
      <c r="AA7" s="339"/>
      <c r="AB7" s="339"/>
      <c r="AC7" s="339"/>
      <c r="AD7" s="339"/>
      <c r="AE7" s="339"/>
      <c r="AF7" s="339"/>
      <c r="AG7" s="339"/>
      <c r="AH7" s="338"/>
      <c r="AI7" s="339"/>
      <c r="AJ7" s="339"/>
      <c r="AK7" s="339"/>
      <c r="AL7" s="339"/>
      <c r="AM7" s="339"/>
      <c r="AN7" s="339"/>
      <c r="AO7" s="339"/>
      <c r="AP7" s="339"/>
      <c r="AQ7" s="339"/>
      <c r="AR7" s="339"/>
      <c r="AS7" s="339"/>
      <c r="AT7" s="339"/>
      <c r="AU7" s="339"/>
      <c r="AV7" s="339"/>
      <c r="AW7" s="338"/>
      <c r="AX7" s="339"/>
      <c r="AY7" s="339"/>
      <c r="AZ7" s="339"/>
      <c r="BA7" s="339"/>
      <c r="BB7" s="339"/>
      <c r="BC7" s="339"/>
      <c r="BD7" s="339"/>
      <c r="BE7" s="339"/>
      <c r="BF7" s="339"/>
      <c r="BG7" s="339"/>
      <c r="BH7" s="339"/>
      <c r="BI7" s="339"/>
      <c r="BJ7" s="339"/>
      <c r="BK7" s="339"/>
      <c r="BL7" s="338"/>
      <c r="BM7" s="339"/>
      <c r="BN7" s="339"/>
      <c r="BO7" s="339"/>
      <c r="BP7" s="339"/>
      <c r="BQ7" s="339"/>
      <c r="BR7" s="339"/>
      <c r="BS7" s="339"/>
      <c r="BT7" s="339"/>
      <c r="BU7" s="339"/>
      <c r="BV7" s="339"/>
      <c r="BW7" s="339"/>
      <c r="BX7" s="339"/>
      <c r="BY7" s="339"/>
      <c r="BZ7" s="339"/>
      <c r="CA7" s="338"/>
      <c r="CB7" s="339"/>
      <c r="CC7" s="339"/>
      <c r="CD7" s="339"/>
      <c r="CE7" s="339"/>
      <c r="CF7" s="339"/>
      <c r="CG7" s="339"/>
      <c r="CH7" s="339"/>
      <c r="CI7" s="339"/>
      <c r="CJ7" s="339"/>
      <c r="CK7" s="339"/>
      <c r="CL7" s="339"/>
      <c r="CM7" s="339"/>
      <c r="CN7" s="339"/>
      <c r="CO7" s="339"/>
      <c r="CP7" s="338"/>
      <c r="CQ7" s="339"/>
      <c r="CR7" s="339"/>
      <c r="CS7" s="339"/>
      <c r="CT7" s="339"/>
      <c r="CU7" s="339"/>
      <c r="CV7" s="339"/>
      <c r="CW7" s="339"/>
      <c r="CX7" s="339"/>
      <c r="CY7" s="339"/>
      <c r="CZ7" s="339"/>
      <c r="DA7" s="339"/>
      <c r="DB7" s="339"/>
      <c r="DC7" s="339"/>
      <c r="DD7" s="340"/>
    </row>
    <row r="8" spans="2:108" ht="8.25" customHeight="1" x14ac:dyDescent="0.15">
      <c r="B8" s="666"/>
      <c r="C8" s="667"/>
      <c r="D8" s="338"/>
      <c r="E8" s="339"/>
      <c r="F8" s="339"/>
      <c r="G8" s="339"/>
      <c r="H8" s="339"/>
      <c r="I8" s="339"/>
      <c r="J8" s="339"/>
      <c r="K8" s="339"/>
      <c r="L8" s="339"/>
      <c r="M8" s="339"/>
      <c r="N8" s="339"/>
      <c r="O8" s="339"/>
      <c r="P8" s="339"/>
      <c r="Q8" s="339"/>
      <c r="R8" s="339"/>
      <c r="S8" s="338"/>
      <c r="T8" s="339"/>
      <c r="U8" s="339"/>
      <c r="V8" s="339"/>
      <c r="W8" s="339"/>
      <c r="X8" s="339"/>
      <c r="Y8" s="339"/>
      <c r="Z8" s="339"/>
      <c r="AA8" s="339"/>
      <c r="AB8" s="339"/>
      <c r="AC8" s="339"/>
      <c r="AD8" s="339"/>
      <c r="AE8" s="339"/>
      <c r="AF8" s="339"/>
      <c r="AG8" s="339"/>
      <c r="AH8" s="338"/>
      <c r="AI8" s="339"/>
      <c r="AJ8" s="339"/>
      <c r="AK8" s="339"/>
      <c r="AL8" s="339"/>
      <c r="AM8" s="339"/>
      <c r="AN8" s="339"/>
      <c r="AO8" s="339"/>
      <c r="AP8" s="339"/>
      <c r="AQ8" s="339"/>
      <c r="AR8" s="339"/>
      <c r="AS8" s="339"/>
      <c r="AT8" s="339"/>
      <c r="AU8" s="339"/>
      <c r="AV8" s="339"/>
      <c r="AW8" s="338"/>
      <c r="AX8" s="339"/>
      <c r="AY8" s="339"/>
      <c r="AZ8" s="339"/>
      <c r="BA8" s="339"/>
      <c r="BB8" s="339"/>
      <c r="BC8" s="339"/>
      <c r="BD8" s="339"/>
      <c r="BE8" s="339"/>
      <c r="BF8" s="339"/>
      <c r="BG8" s="339"/>
      <c r="BH8" s="339"/>
      <c r="BI8" s="339"/>
      <c r="BJ8" s="339"/>
      <c r="BK8" s="339"/>
      <c r="BL8" s="338"/>
      <c r="BM8" s="339"/>
      <c r="BN8" s="339"/>
      <c r="BO8" s="339"/>
      <c r="BP8" s="339"/>
      <c r="BQ8" s="339"/>
      <c r="BR8" s="339"/>
      <c r="BS8" s="339"/>
      <c r="BT8" s="339"/>
      <c r="BU8" s="339"/>
      <c r="BV8" s="339"/>
      <c r="BW8" s="339"/>
      <c r="BX8" s="339"/>
      <c r="BY8" s="339"/>
      <c r="BZ8" s="339"/>
      <c r="CA8" s="338"/>
      <c r="CB8" s="339"/>
      <c r="CC8" s="339"/>
      <c r="CD8" s="339"/>
      <c r="CE8" s="339"/>
      <c r="CF8" s="339"/>
      <c r="CG8" s="339"/>
      <c r="CH8" s="339"/>
      <c r="CI8" s="339"/>
      <c r="CJ8" s="339"/>
      <c r="CK8" s="339"/>
      <c r="CL8" s="339"/>
      <c r="CM8" s="339"/>
      <c r="CN8" s="339"/>
      <c r="CO8" s="339"/>
      <c r="CP8" s="338"/>
      <c r="CQ8" s="339"/>
      <c r="CR8" s="339"/>
      <c r="CS8" s="339"/>
      <c r="CT8" s="339"/>
      <c r="CU8" s="339"/>
      <c r="CV8" s="339"/>
      <c r="CW8" s="339"/>
      <c r="CX8" s="339"/>
      <c r="CY8" s="339"/>
      <c r="CZ8" s="339"/>
      <c r="DA8" s="339"/>
      <c r="DB8" s="339"/>
      <c r="DC8" s="339"/>
      <c r="DD8" s="340"/>
    </row>
    <row r="9" spans="2:108" ht="10.5" customHeight="1" x14ac:dyDescent="0.15">
      <c r="B9" s="668"/>
      <c r="C9" s="669"/>
      <c r="D9" s="60"/>
      <c r="E9" s="61"/>
      <c r="F9" s="61"/>
      <c r="G9" s="61"/>
      <c r="H9" s="61"/>
      <c r="I9" s="62"/>
      <c r="J9" s="61"/>
      <c r="K9" s="61"/>
      <c r="L9" s="61"/>
      <c r="M9" s="61"/>
      <c r="N9" s="62"/>
      <c r="O9" s="61"/>
      <c r="P9" s="61"/>
      <c r="Q9" s="61"/>
      <c r="R9" s="61"/>
      <c r="S9" s="60"/>
      <c r="T9" s="68"/>
      <c r="U9" s="61"/>
      <c r="V9" s="61"/>
      <c r="W9" s="61"/>
      <c r="X9" s="62"/>
      <c r="Y9" s="61"/>
      <c r="Z9" s="61"/>
      <c r="AA9" s="61"/>
      <c r="AB9" s="61"/>
      <c r="AC9" s="62"/>
      <c r="AD9" s="61"/>
      <c r="AE9" s="61"/>
      <c r="AF9" s="61"/>
      <c r="AG9" s="61"/>
      <c r="AH9" s="60"/>
      <c r="AI9" s="61"/>
      <c r="AJ9" s="61"/>
      <c r="AK9" s="61"/>
      <c r="AL9" s="61"/>
      <c r="AM9" s="62"/>
      <c r="AN9" s="61"/>
      <c r="AO9" s="61"/>
      <c r="AP9" s="61"/>
      <c r="AQ9" s="61"/>
      <c r="AR9" s="62"/>
      <c r="AS9" s="61"/>
      <c r="AT9" s="61"/>
      <c r="AU9" s="61"/>
      <c r="AV9" s="61"/>
      <c r="AW9" s="60"/>
      <c r="AX9" s="61"/>
      <c r="AY9" s="61"/>
      <c r="AZ9" s="61"/>
      <c r="BA9" s="61"/>
      <c r="BB9" s="62"/>
      <c r="BC9" s="61"/>
      <c r="BD9" s="61"/>
      <c r="BE9" s="61"/>
      <c r="BF9" s="61"/>
      <c r="BG9" s="62"/>
      <c r="BH9" s="61"/>
      <c r="BI9" s="61"/>
      <c r="BJ9" s="61"/>
      <c r="BK9" s="61"/>
      <c r="BL9" s="60"/>
      <c r="BM9" s="61"/>
      <c r="BN9" s="61"/>
      <c r="BO9" s="61"/>
      <c r="BP9" s="61"/>
      <c r="BQ9" s="62"/>
      <c r="BR9" s="61"/>
      <c r="BS9" s="61"/>
      <c r="BT9" s="61"/>
      <c r="BU9" s="61"/>
      <c r="BV9" s="62"/>
      <c r="BW9" s="61"/>
      <c r="BX9" s="61"/>
      <c r="BY9" s="61"/>
      <c r="BZ9" s="61"/>
      <c r="CA9" s="60"/>
      <c r="CB9" s="61"/>
      <c r="CC9" s="61"/>
      <c r="CD9" s="61"/>
      <c r="CE9" s="61"/>
      <c r="CF9" s="62"/>
      <c r="CG9" s="61"/>
      <c r="CH9" s="61"/>
      <c r="CI9" s="61"/>
      <c r="CJ9" s="61"/>
      <c r="CK9" s="62"/>
      <c r="CL9" s="61"/>
      <c r="CM9" s="61"/>
      <c r="CN9" s="61"/>
      <c r="CO9" s="61"/>
      <c r="CP9" s="60"/>
      <c r="CQ9" s="61"/>
      <c r="CR9" s="61"/>
      <c r="CS9" s="61"/>
      <c r="CT9" s="61"/>
      <c r="CU9" s="62"/>
      <c r="CV9" s="61"/>
      <c r="CW9" s="61"/>
      <c r="CX9" s="61"/>
      <c r="CY9" s="61"/>
      <c r="CZ9" s="62"/>
      <c r="DA9" s="61"/>
      <c r="DB9" s="61"/>
      <c r="DC9" s="61"/>
      <c r="DD9" s="64"/>
    </row>
    <row r="10" spans="2:108" ht="10.5" customHeight="1" x14ac:dyDescent="0.15">
      <c r="B10" s="664"/>
      <c r="C10" s="665"/>
      <c r="D10" s="53"/>
      <c r="E10" s="54"/>
      <c r="F10" s="54"/>
      <c r="G10" s="55"/>
      <c r="H10" s="54"/>
      <c r="I10" s="56"/>
      <c r="J10" s="54"/>
      <c r="K10" s="54"/>
      <c r="L10" s="54"/>
      <c r="M10" s="54"/>
      <c r="N10" s="56"/>
      <c r="O10" s="54"/>
      <c r="P10" s="54"/>
      <c r="Q10" s="54"/>
      <c r="R10" s="54"/>
      <c r="S10" s="53"/>
      <c r="T10" s="54"/>
      <c r="U10" s="57"/>
      <c r="V10" s="54"/>
      <c r="W10" s="54"/>
      <c r="X10" s="56"/>
      <c r="Y10" s="54"/>
      <c r="Z10" s="54"/>
      <c r="AA10" s="54"/>
      <c r="AB10" s="54"/>
      <c r="AC10" s="56"/>
      <c r="AD10" s="54"/>
      <c r="AE10" s="54"/>
      <c r="AF10" s="54"/>
      <c r="AG10" s="54"/>
      <c r="AH10" s="53"/>
      <c r="AI10" s="54"/>
      <c r="AJ10" s="54"/>
      <c r="AK10" s="54"/>
      <c r="AL10" s="54"/>
      <c r="AM10" s="56"/>
      <c r="AN10" s="54"/>
      <c r="AO10" s="54"/>
      <c r="AP10" s="54"/>
      <c r="AQ10" s="54"/>
      <c r="AR10" s="56"/>
      <c r="AS10" s="54"/>
      <c r="AT10" s="54"/>
      <c r="AU10" s="54"/>
      <c r="AV10" s="54"/>
      <c r="AW10" s="53"/>
      <c r="AX10" s="54"/>
      <c r="AY10" s="54"/>
      <c r="AZ10" s="54"/>
      <c r="BA10" s="54"/>
      <c r="BB10" s="56"/>
      <c r="BC10" s="54"/>
      <c r="BD10" s="54"/>
      <c r="BE10" s="54"/>
      <c r="BF10" s="54"/>
      <c r="BG10" s="56"/>
      <c r="BH10" s="54"/>
      <c r="BI10" s="54"/>
      <c r="BJ10" s="54"/>
      <c r="BK10" s="54"/>
      <c r="BL10" s="53"/>
      <c r="BM10" s="54"/>
      <c r="BN10" s="54"/>
      <c r="BO10" s="54"/>
      <c r="BP10" s="54"/>
      <c r="BQ10" s="56"/>
      <c r="BR10" s="54"/>
      <c r="BS10" s="54"/>
      <c r="BT10" s="54"/>
      <c r="BU10" s="54"/>
      <c r="BV10" s="56"/>
      <c r="BW10" s="54"/>
      <c r="BX10" s="54"/>
      <c r="BY10" s="58"/>
      <c r="BZ10" s="54"/>
      <c r="CA10" s="53"/>
      <c r="CB10" s="54"/>
      <c r="CC10" s="54"/>
      <c r="CD10" s="54"/>
      <c r="CE10" s="58"/>
      <c r="CF10" s="56"/>
      <c r="CG10" s="54"/>
      <c r="CH10" s="54"/>
      <c r="CI10" s="54"/>
      <c r="CJ10" s="54"/>
      <c r="CK10" s="56"/>
      <c r="CL10" s="54"/>
      <c r="CM10" s="54"/>
      <c r="CN10" s="54"/>
      <c r="CO10" s="54"/>
      <c r="CP10" s="53"/>
      <c r="CQ10" s="54"/>
      <c r="CR10" s="54"/>
      <c r="CS10" s="54"/>
      <c r="CT10" s="54"/>
      <c r="CU10" s="56"/>
      <c r="CV10" s="54"/>
      <c r="CW10" s="54"/>
      <c r="CX10" s="54"/>
      <c r="CY10" s="54"/>
      <c r="CZ10" s="56"/>
      <c r="DA10" s="54"/>
      <c r="DB10" s="54"/>
      <c r="DC10" s="54"/>
      <c r="DD10" s="59"/>
    </row>
    <row r="11" spans="2:108" ht="8.25" customHeight="1" x14ac:dyDescent="0.15">
      <c r="B11" s="666"/>
      <c r="C11" s="667"/>
      <c r="D11" s="338"/>
      <c r="E11" s="339"/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8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8"/>
      <c r="AI11" s="339"/>
      <c r="AJ11" s="339"/>
      <c r="AK11" s="339"/>
      <c r="AL11" s="339"/>
      <c r="AM11" s="339"/>
      <c r="AN11" s="339"/>
      <c r="AO11" s="339"/>
      <c r="AP11" s="339"/>
      <c r="AQ11" s="339"/>
      <c r="AR11" s="339"/>
      <c r="AS11" s="339"/>
      <c r="AT11" s="339"/>
      <c r="AU11" s="339"/>
      <c r="AV11" s="339"/>
      <c r="AW11" s="338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39"/>
      <c r="BJ11" s="339"/>
      <c r="BK11" s="339"/>
      <c r="BL11" s="338"/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9"/>
      <c r="BX11" s="339"/>
      <c r="BY11" s="339"/>
      <c r="BZ11" s="339"/>
      <c r="CA11" s="338"/>
      <c r="CB11" s="339"/>
      <c r="CC11" s="339"/>
      <c r="CD11" s="339"/>
      <c r="CE11" s="339"/>
      <c r="CF11" s="339"/>
      <c r="CG11" s="339"/>
      <c r="CH11" s="339"/>
      <c r="CI11" s="339"/>
      <c r="CJ11" s="339"/>
      <c r="CK11" s="339"/>
      <c r="CL11" s="339"/>
      <c r="CM11" s="339"/>
      <c r="CN11" s="339"/>
      <c r="CO11" s="339"/>
      <c r="CP11" s="338"/>
      <c r="CQ11" s="339"/>
      <c r="CR11" s="339"/>
      <c r="CS11" s="339"/>
      <c r="CT11" s="339"/>
      <c r="CU11" s="339"/>
      <c r="CV11" s="339"/>
      <c r="CW11" s="339"/>
      <c r="CX11" s="339"/>
      <c r="CY11" s="339"/>
      <c r="CZ11" s="339"/>
      <c r="DA11" s="339"/>
      <c r="DB11" s="339"/>
      <c r="DC11" s="339"/>
      <c r="DD11" s="340"/>
    </row>
    <row r="12" spans="2:108" ht="8.25" customHeight="1" x14ac:dyDescent="0.15">
      <c r="B12" s="666"/>
      <c r="C12" s="667"/>
      <c r="D12" s="338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8"/>
      <c r="T12" s="339"/>
      <c r="U12" s="339"/>
      <c r="V12" s="339"/>
      <c r="W12" s="339"/>
      <c r="X12" s="339"/>
      <c r="Y12" s="339"/>
      <c r="Z12" s="339"/>
      <c r="AA12" s="339"/>
      <c r="AB12" s="339"/>
      <c r="AC12" s="339"/>
      <c r="AD12" s="339"/>
      <c r="AE12" s="339"/>
      <c r="AF12" s="339"/>
      <c r="AG12" s="339"/>
      <c r="AH12" s="338"/>
      <c r="AI12" s="339"/>
      <c r="AJ12" s="339"/>
      <c r="AK12" s="339"/>
      <c r="AL12" s="339"/>
      <c r="AM12" s="339"/>
      <c r="AN12" s="339"/>
      <c r="AO12" s="339"/>
      <c r="AP12" s="339"/>
      <c r="AQ12" s="339"/>
      <c r="AR12" s="339"/>
      <c r="AS12" s="339"/>
      <c r="AT12" s="339"/>
      <c r="AU12" s="339"/>
      <c r="AV12" s="339"/>
      <c r="AW12" s="338"/>
      <c r="AX12" s="339"/>
      <c r="AY12" s="339"/>
      <c r="AZ12" s="339"/>
      <c r="BA12" s="339"/>
      <c r="BB12" s="339"/>
      <c r="BC12" s="339"/>
      <c r="BD12" s="339"/>
      <c r="BE12" s="339"/>
      <c r="BF12" s="339"/>
      <c r="BG12" s="339"/>
      <c r="BH12" s="339"/>
      <c r="BI12" s="339"/>
      <c r="BJ12" s="339"/>
      <c r="BK12" s="339"/>
      <c r="BL12" s="338"/>
      <c r="BM12" s="339"/>
      <c r="BN12" s="339"/>
      <c r="BO12" s="339"/>
      <c r="BP12" s="339"/>
      <c r="BQ12" s="339"/>
      <c r="BR12" s="339"/>
      <c r="BS12" s="339"/>
      <c r="BT12" s="339"/>
      <c r="BU12" s="339"/>
      <c r="BV12" s="339"/>
      <c r="BW12" s="339"/>
      <c r="BX12" s="339"/>
      <c r="BY12" s="339"/>
      <c r="BZ12" s="339"/>
      <c r="CA12" s="338"/>
      <c r="CB12" s="339"/>
      <c r="CC12" s="339"/>
      <c r="CD12" s="339"/>
      <c r="CE12" s="339"/>
      <c r="CF12" s="339"/>
      <c r="CG12" s="339"/>
      <c r="CH12" s="339"/>
      <c r="CI12" s="339"/>
      <c r="CJ12" s="339"/>
      <c r="CK12" s="339"/>
      <c r="CL12" s="339"/>
      <c r="CM12" s="339"/>
      <c r="CN12" s="339"/>
      <c r="CO12" s="339"/>
      <c r="CP12" s="338"/>
      <c r="CQ12" s="339"/>
      <c r="CR12" s="339"/>
      <c r="CS12" s="339"/>
      <c r="CT12" s="339"/>
      <c r="CU12" s="339"/>
      <c r="CV12" s="339"/>
      <c r="CW12" s="339"/>
      <c r="CX12" s="339"/>
      <c r="CY12" s="339"/>
      <c r="CZ12" s="339"/>
      <c r="DA12" s="339"/>
      <c r="DB12" s="339"/>
      <c r="DC12" s="339"/>
      <c r="DD12" s="340"/>
    </row>
    <row r="13" spans="2:108" ht="10.5" customHeight="1" x14ac:dyDescent="0.15">
      <c r="B13" s="668"/>
      <c r="C13" s="669"/>
      <c r="D13" s="60"/>
      <c r="E13" s="61"/>
      <c r="F13" s="61"/>
      <c r="G13" s="61"/>
      <c r="H13" s="61"/>
      <c r="I13" s="62"/>
      <c r="J13" s="61"/>
      <c r="K13" s="61"/>
      <c r="L13" s="61"/>
      <c r="M13" s="61"/>
      <c r="N13" s="62"/>
      <c r="O13" s="61"/>
      <c r="P13" s="61"/>
      <c r="Q13" s="61"/>
      <c r="R13" s="61"/>
      <c r="S13" s="60"/>
      <c r="T13" s="61"/>
      <c r="U13" s="61"/>
      <c r="V13" s="61"/>
      <c r="W13" s="61"/>
      <c r="X13" s="62"/>
      <c r="Y13" s="61"/>
      <c r="Z13" s="61"/>
      <c r="AA13" s="61"/>
      <c r="AB13" s="61"/>
      <c r="AC13" s="62"/>
      <c r="AD13" s="61"/>
      <c r="AE13" s="61"/>
      <c r="AF13" s="61"/>
      <c r="AG13" s="61"/>
      <c r="AH13" s="60"/>
      <c r="AI13" s="61"/>
      <c r="AJ13" s="61"/>
      <c r="AK13" s="61"/>
      <c r="AL13" s="61"/>
      <c r="AM13" s="62"/>
      <c r="AN13" s="61"/>
      <c r="AO13" s="61"/>
      <c r="AP13" s="61"/>
      <c r="AQ13" s="61"/>
      <c r="AR13" s="62"/>
      <c r="AS13" s="61"/>
      <c r="AT13" s="61"/>
      <c r="AU13" s="61"/>
      <c r="AV13" s="61"/>
      <c r="AW13" s="60"/>
      <c r="AX13" s="61"/>
      <c r="AY13" s="61"/>
      <c r="AZ13" s="61"/>
      <c r="BA13" s="61"/>
      <c r="BB13" s="62"/>
      <c r="BC13" s="61"/>
      <c r="BD13" s="61"/>
      <c r="BE13" s="61"/>
      <c r="BF13" s="61"/>
      <c r="BG13" s="62"/>
      <c r="BH13" s="61"/>
      <c r="BI13" s="61"/>
      <c r="BJ13" s="61"/>
      <c r="BK13" s="61"/>
      <c r="BL13" s="60"/>
      <c r="BM13" s="61"/>
      <c r="BN13" s="61"/>
      <c r="BO13" s="61"/>
      <c r="BP13" s="61"/>
      <c r="BQ13" s="62"/>
      <c r="BR13" s="61"/>
      <c r="BS13" s="61"/>
      <c r="BT13" s="61"/>
      <c r="BU13" s="61"/>
      <c r="BV13" s="62"/>
      <c r="BW13" s="61"/>
      <c r="BX13" s="61"/>
      <c r="BY13" s="61"/>
      <c r="BZ13" s="61"/>
      <c r="CA13" s="60"/>
      <c r="CB13" s="61"/>
      <c r="CC13" s="61"/>
      <c r="CD13" s="61"/>
      <c r="CE13" s="63"/>
      <c r="CF13" s="62"/>
      <c r="CG13" s="61"/>
      <c r="CH13" s="61"/>
      <c r="CI13" s="61"/>
      <c r="CJ13" s="61"/>
      <c r="CK13" s="62"/>
      <c r="CL13" s="61"/>
      <c r="CM13" s="61"/>
      <c r="CN13" s="61"/>
      <c r="CO13" s="61"/>
      <c r="CP13" s="60"/>
      <c r="CQ13" s="61"/>
      <c r="CR13" s="61"/>
      <c r="CS13" s="61"/>
      <c r="CT13" s="61"/>
      <c r="CU13" s="62"/>
      <c r="CV13" s="61"/>
      <c r="CW13" s="61"/>
      <c r="CX13" s="61"/>
      <c r="CY13" s="61"/>
      <c r="CZ13" s="62"/>
      <c r="DA13" s="61"/>
      <c r="DB13" s="61"/>
      <c r="DC13" s="61"/>
      <c r="DD13" s="64"/>
    </row>
    <row r="14" spans="2:108" ht="10.5" customHeight="1" x14ac:dyDescent="0.15">
      <c r="B14" s="664"/>
      <c r="C14" s="665"/>
      <c r="D14" s="53"/>
      <c r="E14" s="54"/>
      <c r="F14" s="54"/>
      <c r="G14" s="55"/>
      <c r="H14" s="54"/>
      <c r="I14" s="56"/>
      <c r="J14" s="54"/>
      <c r="K14" s="54"/>
      <c r="L14" s="54"/>
      <c r="M14" s="54"/>
      <c r="N14" s="56"/>
      <c r="O14" s="54"/>
      <c r="P14" s="54"/>
      <c r="Q14" s="54"/>
      <c r="R14" s="54"/>
      <c r="S14" s="53"/>
      <c r="T14" s="54"/>
      <c r="U14" s="54"/>
      <c r="V14" s="54"/>
      <c r="W14" s="54"/>
      <c r="X14" s="56"/>
      <c r="Y14" s="54"/>
      <c r="Z14" s="54"/>
      <c r="AA14" s="55"/>
      <c r="AB14" s="54"/>
      <c r="AC14" s="56"/>
      <c r="AD14" s="54"/>
      <c r="AE14" s="54"/>
      <c r="AF14" s="54"/>
      <c r="AG14" s="54"/>
      <c r="AH14" s="53"/>
      <c r="AI14" s="54"/>
      <c r="AJ14" s="54"/>
      <c r="AK14" s="54"/>
      <c r="AL14" s="54"/>
      <c r="AM14" s="56"/>
      <c r="AN14" s="54"/>
      <c r="AO14" s="54"/>
      <c r="AP14" s="54"/>
      <c r="AQ14" s="54"/>
      <c r="AR14" s="56"/>
      <c r="AS14" s="54"/>
      <c r="AT14" s="54"/>
      <c r="AU14" s="54"/>
      <c r="AV14" s="54"/>
      <c r="AW14" s="53"/>
      <c r="AX14" s="54"/>
      <c r="AY14" s="54"/>
      <c r="AZ14" s="54"/>
      <c r="BA14" s="54"/>
      <c r="BB14" s="56"/>
      <c r="BC14" s="54"/>
      <c r="BD14" s="54"/>
      <c r="BE14" s="54"/>
      <c r="BF14" s="54"/>
      <c r="BG14" s="56"/>
      <c r="BH14" s="54"/>
      <c r="BI14" s="54"/>
      <c r="BJ14" s="54"/>
      <c r="BK14" s="58"/>
      <c r="BL14" s="53"/>
      <c r="BM14" s="54"/>
      <c r="BN14" s="54"/>
      <c r="BO14" s="54"/>
      <c r="BP14" s="54"/>
      <c r="BQ14" s="56"/>
      <c r="BR14" s="58"/>
      <c r="BS14" s="54"/>
      <c r="BT14" s="54"/>
      <c r="BU14" s="54"/>
      <c r="BV14" s="56"/>
      <c r="BW14" s="54"/>
      <c r="BX14" s="54"/>
      <c r="BY14" s="54"/>
      <c r="BZ14" s="54"/>
      <c r="CA14" s="53"/>
      <c r="CB14" s="54"/>
      <c r="CC14" s="54"/>
      <c r="CD14" s="54"/>
      <c r="CE14" s="54"/>
      <c r="CF14" s="56"/>
      <c r="CG14" s="54"/>
      <c r="CH14" s="54"/>
      <c r="CI14" s="54"/>
      <c r="CJ14" s="54"/>
      <c r="CK14" s="56"/>
      <c r="CL14" s="54"/>
      <c r="CM14" s="54"/>
      <c r="CN14" s="54"/>
      <c r="CO14" s="54"/>
      <c r="CP14" s="53"/>
      <c r="CQ14" s="54"/>
      <c r="CR14" s="54"/>
      <c r="CS14" s="54"/>
      <c r="CT14" s="54"/>
      <c r="CU14" s="56"/>
      <c r="CV14" s="54"/>
      <c r="CW14" s="54"/>
      <c r="CX14" s="54"/>
      <c r="CY14" s="54"/>
      <c r="CZ14" s="56"/>
      <c r="DA14" s="54"/>
      <c r="DB14" s="54"/>
      <c r="DC14" s="54"/>
      <c r="DD14" s="59"/>
    </row>
    <row r="15" spans="2:108" ht="8.25" customHeight="1" x14ac:dyDescent="0.15">
      <c r="B15" s="666"/>
      <c r="C15" s="667"/>
      <c r="D15" s="338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8"/>
      <c r="T15" s="339"/>
      <c r="U15" s="339"/>
      <c r="V15" s="339"/>
      <c r="W15" s="339"/>
      <c r="X15" s="339"/>
      <c r="Y15" s="339"/>
      <c r="Z15" s="339"/>
      <c r="AA15" s="339"/>
      <c r="AB15" s="339"/>
      <c r="AC15" s="339"/>
      <c r="AD15" s="339"/>
      <c r="AE15" s="339"/>
      <c r="AF15" s="339"/>
      <c r="AG15" s="339"/>
      <c r="AH15" s="338"/>
      <c r="AI15" s="339"/>
      <c r="AJ15" s="339"/>
      <c r="AK15" s="339"/>
      <c r="AL15" s="339"/>
      <c r="AM15" s="339"/>
      <c r="AN15" s="339"/>
      <c r="AO15" s="339"/>
      <c r="AP15" s="339"/>
      <c r="AQ15" s="339"/>
      <c r="AR15" s="339"/>
      <c r="AS15" s="339"/>
      <c r="AT15" s="339"/>
      <c r="AU15" s="339"/>
      <c r="AV15" s="339"/>
      <c r="AW15" s="338"/>
      <c r="AX15" s="339"/>
      <c r="AY15" s="339"/>
      <c r="AZ15" s="339"/>
      <c r="BA15" s="339"/>
      <c r="BB15" s="339"/>
      <c r="BC15" s="339"/>
      <c r="BD15" s="339"/>
      <c r="BE15" s="339"/>
      <c r="BF15" s="339"/>
      <c r="BG15" s="339"/>
      <c r="BH15" s="339"/>
      <c r="BI15" s="339"/>
      <c r="BJ15" s="339"/>
      <c r="BK15" s="339"/>
      <c r="BL15" s="338"/>
      <c r="BM15" s="339"/>
      <c r="BN15" s="339"/>
      <c r="BO15" s="339"/>
      <c r="BP15" s="339"/>
      <c r="BQ15" s="339"/>
      <c r="BR15" s="339"/>
      <c r="BS15" s="339"/>
      <c r="BT15" s="339"/>
      <c r="BU15" s="339"/>
      <c r="BV15" s="339"/>
      <c r="BW15" s="339"/>
      <c r="BX15" s="339"/>
      <c r="BY15" s="339"/>
      <c r="BZ15" s="339"/>
      <c r="CA15" s="338"/>
      <c r="CB15" s="339"/>
      <c r="CC15" s="339"/>
      <c r="CD15" s="339"/>
      <c r="CE15" s="339"/>
      <c r="CF15" s="339"/>
      <c r="CG15" s="339"/>
      <c r="CH15" s="339"/>
      <c r="CI15" s="339"/>
      <c r="CJ15" s="339"/>
      <c r="CK15" s="339"/>
      <c r="CL15" s="339"/>
      <c r="CM15" s="339"/>
      <c r="CN15" s="339"/>
      <c r="CO15" s="339"/>
      <c r="CP15" s="338"/>
      <c r="CQ15" s="339"/>
      <c r="CR15" s="339"/>
      <c r="CS15" s="339"/>
      <c r="CT15" s="339"/>
      <c r="CU15" s="339"/>
      <c r="CV15" s="339"/>
      <c r="CW15" s="339"/>
      <c r="CX15" s="339"/>
      <c r="CY15" s="339"/>
      <c r="CZ15" s="339"/>
      <c r="DA15" s="339"/>
      <c r="DB15" s="339"/>
      <c r="DC15" s="339"/>
      <c r="DD15" s="340"/>
    </row>
    <row r="16" spans="2:108" ht="8.25" customHeight="1" x14ac:dyDescent="0.15">
      <c r="B16" s="666"/>
      <c r="C16" s="667"/>
      <c r="D16" s="338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8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8"/>
      <c r="AI16" s="339"/>
      <c r="AJ16" s="339"/>
      <c r="AK16" s="339"/>
      <c r="AL16" s="339"/>
      <c r="AM16" s="339"/>
      <c r="AN16" s="339"/>
      <c r="AO16" s="339"/>
      <c r="AP16" s="339"/>
      <c r="AQ16" s="339"/>
      <c r="AR16" s="339"/>
      <c r="AS16" s="339"/>
      <c r="AT16" s="339"/>
      <c r="AU16" s="339"/>
      <c r="AV16" s="339"/>
      <c r="AW16" s="338"/>
      <c r="AX16" s="339"/>
      <c r="AY16" s="339"/>
      <c r="AZ16" s="339"/>
      <c r="BA16" s="339"/>
      <c r="BB16" s="339"/>
      <c r="BC16" s="339"/>
      <c r="BD16" s="339"/>
      <c r="BE16" s="339"/>
      <c r="BF16" s="339"/>
      <c r="BG16" s="339"/>
      <c r="BH16" s="339"/>
      <c r="BI16" s="339"/>
      <c r="BJ16" s="339"/>
      <c r="BK16" s="339"/>
      <c r="BL16" s="338"/>
      <c r="BM16" s="339"/>
      <c r="BN16" s="339"/>
      <c r="BO16" s="339"/>
      <c r="BP16" s="339"/>
      <c r="BQ16" s="339"/>
      <c r="BR16" s="339"/>
      <c r="BS16" s="339"/>
      <c r="BT16" s="339"/>
      <c r="BU16" s="339"/>
      <c r="BV16" s="339"/>
      <c r="BW16" s="339"/>
      <c r="BX16" s="339"/>
      <c r="BY16" s="339"/>
      <c r="BZ16" s="339"/>
      <c r="CA16" s="338"/>
      <c r="CB16" s="339"/>
      <c r="CC16" s="339"/>
      <c r="CD16" s="339"/>
      <c r="CE16" s="339"/>
      <c r="CF16" s="339"/>
      <c r="CG16" s="339"/>
      <c r="CH16" s="339"/>
      <c r="CI16" s="339"/>
      <c r="CJ16" s="339"/>
      <c r="CK16" s="339"/>
      <c r="CL16" s="339"/>
      <c r="CM16" s="339"/>
      <c r="CN16" s="339"/>
      <c r="CO16" s="339"/>
      <c r="CP16" s="338"/>
      <c r="CQ16" s="339"/>
      <c r="CR16" s="339"/>
      <c r="CS16" s="339"/>
      <c r="CT16" s="339"/>
      <c r="CU16" s="339"/>
      <c r="CV16" s="339"/>
      <c r="CW16" s="339"/>
      <c r="CX16" s="339"/>
      <c r="CY16" s="339"/>
      <c r="CZ16" s="339"/>
      <c r="DA16" s="339"/>
      <c r="DB16" s="339"/>
      <c r="DC16" s="339"/>
      <c r="DD16" s="340"/>
    </row>
    <row r="17" spans="2:108" ht="10.5" customHeight="1" x14ac:dyDescent="0.15">
      <c r="B17" s="668"/>
      <c r="C17" s="669"/>
      <c r="D17" s="60"/>
      <c r="E17" s="61"/>
      <c r="F17" s="61"/>
      <c r="G17" s="61"/>
      <c r="H17" s="61"/>
      <c r="I17" s="62"/>
      <c r="J17" s="61"/>
      <c r="K17" s="61"/>
      <c r="L17" s="61"/>
      <c r="M17" s="61"/>
      <c r="N17" s="62"/>
      <c r="O17" s="61"/>
      <c r="P17" s="61"/>
      <c r="Q17" s="61"/>
      <c r="R17" s="61"/>
      <c r="S17" s="60"/>
      <c r="T17" s="61"/>
      <c r="U17" s="61"/>
      <c r="V17" s="61"/>
      <c r="W17" s="61"/>
      <c r="X17" s="62"/>
      <c r="Y17" s="61"/>
      <c r="Z17" s="61"/>
      <c r="AA17" s="61"/>
      <c r="AB17" s="61"/>
      <c r="AC17" s="62"/>
      <c r="AD17" s="61"/>
      <c r="AE17" s="61"/>
      <c r="AF17" s="61"/>
      <c r="AG17" s="61"/>
      <c r="AH17" s="60"/>
      <c r="AI17" s="61"/>
      <c r="AJ17" s="61"/>
      <c r="AK17" s="61"/>
      <c r="AL17" s="61"/>
      <c r="AM17" s="62"/>
      <c r="AN17" s="61"/>
      <c r="AO17" s="61"/>
      <c r="AP17" s="61"/>
      <c r="AQ17" s="61"/>
      <c r="AR17" s="62"/>
      <c r="AS17" s="61"/>
      <c r="AT17" s="61"/>
      <c r="AU17" s="61"/>
      <c r="AV17" s="61"/>
      <c r="AW17" s="60"/>
      <c r="AX17" s="61"/>
      <c r="AY17" s="61"/>
      <c r="AZ17" s="61"/>
      <c r="BA17" s="61"/>
      <c r="BB17" s="62"/>
      <c r="BC17" s="61"/>
      <c r="BD17" s="61"/>
      <c r="BE17" s="61"/>
      <c r="BF17" s="61"/>
      <c r="BG17" s="62"/>
      <c r="BH17" s="61"/>
      <c r="BI17" s="61"/>
      <c r="BJ17" s="61"/>
      <c r="BK17" s="63"/>
      <c r="BL17" s="60"/>
      <c r="BM17" s="61"/>
      <c r="BN17" s="61"/>
      <c r="BO17" s="61"/>
      <c r="BP17" s="61"/>
      <c r="BQ17" s="62"/>
      <c r="BR17" s="61"/>
      <c r="BS17" s="61"/>
      <c r="BT17" s="61"/>
      <c r="BU17" s="61"/>
      <c r="BV17" s="62"/>
      <c r="BW17" s="61"/>
      <c r="BX17" s="61"/>
      <c r="BY17" s="61"/>
      <c r="BZ17" s="61"/>
      <c r="CA17" s="60"/>
      <c r="CB17" s="61"/>
      <c r="CC17" s="61"/>
      <c r="CD17" s="61"/>
      <c r="CE17" s="61"/>
      <c r="CF17" s="62"/>
      <c r="CG17" s="61"/>
      <c r="CH17" s="61"/>
      <c r="CI17" s="61"/>
      <c r="CJ17" s="61"/>
      <c r="CK17" s="62"/>
      <c r="CL17" s="61"/>
      <c r="CM17" s="61"/>
      <c r="CN17" s="61"/>
      <c r="CO17" s="61"/>
      <c r="CP17" s="60"/>
      <c r="CQ17" s="61"/>
      <c r="CR17" s="61"/>
      <c r="CS17" s="61"/>
      <c r="CT17" s="61"/>
      <c r="CU17" s="62"/>
      <c r="CV17" s="61"/>
      <c r="CW17" s="61"/>
      <c r="CX17" s="61"/>
      <c r="CY17" s="61"/>
      <c r="CZ17" s="62"/>
      <c r="DA17" s="61"/>
      <c r="DB17" s="61"/>
      <c r="DC17" s="61"/>
      <c r="DD17" s="64"/>
    </row>
    <row r="18" spans="2:108" ht="10.5" customHeight="1" x14ac:dyDescent="0.15">
      <c r="B18" s="664"/>
      <c r="C18" s="665"/>
      <c r="D18" s="53"/>
      <c r="E18" s="54"/>
      <c r="F18" s="54"/>
      <c r="G18" s="55"/>
      <c r="H18" s="54"/>
      <c r="I18" s="56"/>
      <c r="J18" s="54"/>
      <c r="K18" s="54"/>
      <c r="L18" s="54"/>
      <c r="M18" s="54"/>
      <c r="N18" s="56"/>
      <c r="O18" s="54"/>
      <c r="P18" s="54"/>
      <c r="Q18" s="54"/>
      <c r="R18" s="54"/>
      <c r="S18" s="53"/>
      <c r="T18" s="54"/>
      <c r="U18" s="54"/>
      <c r="V18" s="54"/>
      <c r="W18" s="54"/>
      <c r="X18" s="56"/>
      <c r="Y18" s="54"/>
      <c r="Z18" s="54"/>
      <c r="AA18" s="54"/>
      <c r="AB18" s="54"/>
      <c r="AC18" s="56"/>
      <c r="AD18" s="54"/>
      <c r="AE18" s="54"/>
      <c r="AF18" s="54"/>
      <c r="AG18" s="54"/>
      <c r="AH18" s="53"/>
      <c r="AI18" s="54"/>
      <c r="AJ18" s="54"/>
      <c r="AK18" s="54"/>
      <c r="AL18" s="54"/>
      <c r="AM18" s="56"/>
      <c r="AN18" s="54"/>
      <c r="AO18" s="54"/>
      <c r="AP18" s="54"/>
      <c r="AQ18" s="54"/>
      <c r="AR18" s="56"/>
      <c r="AS18" s="54"/>
      <c r="AT18" s="54"/>
      <c r="AU18" s="54"/>
      <c r="AV18" s="54"/>
      <c r="AW18" s="53"/>
      <c r="AX18" s="54"/>
      <c r="AY18" s="54"/>
      <c r="AZ18" s="54"/>
      <c r="BA18" s="54"/>
      <c r="BB18" s="56"/>
      <c r="BC18" s="54"/>
      <c r="BD18" s="54"/>
      <c r="BE18" s="54"/>
      <c r="BF18" s="54"/>
      <c r="BG18" s="65"/>
      <c r="BH18" s="54"/>
      <c r="BI18" s="54"/>
      <c r="BJ18" s="54"/>
      <c r="BK18" s="54"/>
      <c r="BL18" s="53"/>
      <c r="BM18" s="54"/>
      <c r="BN18" s="54"/>
      <c r="BO18" s="54"/>
      <c r="BP18" s="58"/>
      <c r="BQ18" s="56"/>
      <c r="BR18" s="54"/>
      <c r="BS18" s="54"/>
      <c r="BT18" s="54"/>
      <c r="BU18" s="54"/>
      <c r="BV18" s="56"/>
      <c r="BW18" s="54"/>
      <c r="BX18" s="54"/>
      <c r="BY18" s="54"/>
      <c r="BZ18" s="54"/>
      <c r="CA18" s="53"/>
      <c r="CB18" s="55"/>
      <c r="CC18" s="54"/>
      <c r="CD18" s="54"/>
      <c r="CE18" s="55"/>
      <c r="CF18" s="56"/>
      <c r="CG18" s="54"/>
      <c r="CH18" s="54"/>
      <c r="CI18" s="54"/>
      <c r="CJ18" s="54"/>
      <c r="CK18" s="56"/>
      <c r="CL18" s="54"/>
      <c r="CM18" s="54"/>
      <c r="CN18" s="54"/>
      <c r="CO18" s="54"/>
      <c r="CP18" s="53"/>
      <c r="CQ18" s="54"/>
      <c r="CR18" s="54"/>
      <c r="CS18" s="54"/>
      <c r="CT18" s="54"/>
      <c r="CU18" s="56"/>
      <c r="CV18" s="54"/>
      <c r="CW18" s="54"/>
      <c r="CX18" s="54"/>
      <c r="CY18" s="54"/>
      <c r="CZ18" s="56"/>
      <c r="DA18" s="54"/>
      <c r="DB18" s="54"/>
      <c r="DC18" s="54"/>
      <c r="DD18" s="59"/>
    </row>
    <row r="19" spans="2:108" ht="8.25" customHeight="1" x14ac:dyDescent="0.15">
      <c r="B19" s="666"/>
      <c r="C19" s="667"/>
      <c r="D19" s="338"/>
      <c r="E19" s="339"/>
      <c r="F19" s="339"/>
      <c r="G19" s="339"/>
      <c r="H19" s="339"/>
      <c r="I19" s="339"/>
      <c r="J19" s="339"/>
      <c r="K19" s="339"/>
      <c r="L19" s="339"/>
      <c r="M19" s="339"/>
      <c r="N19" s="339"/>
      <c r="O19" s="339"/>
      <c r="P19" s="339"/>
      <c r="Q19" s="339"/>
      <c r="R19" s="339"/>
      <c r="S19" s="338"/>
      <c r="T19" s="339"/>
      <c r="U19" s="339"/>
      <c r="V19" s="339"/>
      <c r="W19" s="339"/>
      <c r="X19" s="339"/>
      <c r="Y19" s="339"/>
      <c r="Z19" s="339"/>
      <c r="AA19" s="339"/>
      <c r="AB19" s="339"/>
      <c r="AC19" s="339"/>
      <c r="AD19" s="339"/>
      <c r="AE19" s="339"/>
      <c r="AF19" s="339"/>
      <c r="AG19" s="339"/>
      <c r="AH19" s="338"/>
      <c r="AI19" s="339"/>
      <c r="AJ19" s="339"/>
      <c r="AK19" s="339"/>
      <c r="AL19" s="339"/>
      <c r="AM19" s="339"/>
      <c r="AN19" s="339"/>
      <c r="AO19" s="339"/>
      <c r="AP19" s="339"/>
      <c r="AQ19" s="339"/>
      <c r="AR19" s="339"/>
      <c r="AS19" s="339"/>
      <c r="AT19" s="339"/>
      <c r="AU19" s="339"/>
      <c r="AV19" s="339"/>
      <c r="AW19" s="338"/>
      <c r="AX19" s="339"/>
      <c r="AY19" s="339"/>
      <c r="AZ19" s="339"/>
      <c r="BA19" s="339"/>
      <c r="BB19" s="339"/>
      <c r="BC19" s="339"/>
      <c r="BD19" s="339"/>
      <c r="BE19" s="339"/>
      <c r="BF19" s="339"/>
      <c r="BG19" s="339"/>
      <c r="BH19" s="339"/>
      <c r="BI19" s="339"/>
      <c r="BJ19" s="339"/>
      <c r="BK19" s="339"/>
      <c r="BL19" s="338"/>
      <c r="BM19" s="339"/>
      <c r="BN19" s="339"/>
      <c r="BO19" s="339"/>
      <c r="BP19" s="339"/>
      <c r="BQ19" s="339"/>
      <c r="BR19" s="339"/>
      <c r="BS19" s="339"/>
      <c r="BT19" s="339"/>
      <c r="BU19" s="339"/>
      <c r="BV19" s="339"/>
      <c r="BW19" s="339"/>
      <c r="BX19" s="339"/>
      <c r="BY19" s="339"/>
      <c r="BZ19" s="339"/>
      <c r="CA19" s="338"/>
      <c r="CB19" s="339"/>
      <c r="CC19" s="339"/>
      <c r="CD19" s="339"/>
      <c r="CE19" s="339"/>
      <c r="CF19" s="339"/>
      <c r="CG19" s="339"/>
      <c r="CH19" s="339"/>
      <c r="CI19" s="339"/>
      <c r="CJ19" s="339"/>
      <c r="CK19" s="339"/>
      <c r="CL19" s="339"/>
      <c r="CM19" s="339"/>
      <c r="CN19" s="339"/>
      <c r="CO19" s="339"/>
      <c r="CP19" s="338"/>
      <c r="CQ19" s="339"/>
      <c r="CR19" s="339"/>
      <c r="CS19" s="339"/>
      <c r="CT19" s="339"/>
      <c r="CU19" s="339"/>
      <c r="CV19" s="339"/>
      <c r="CW19" s="339"/>
      <c r="CX19" s="339"/>
      <c r="CY19" s="339"/>
      <c r="CZ19" s="339"/>
      <c r="DA19" s="339"/>
      <c r="DB19" s="339"/>
      <c r="DC19" s="339"/>
      <c r="DD19" s="340"/>
    </row>
    <row r="20" spans="2:108" ht="8.25" customHeight="1" x14ac:dyDescent="0.15">
      <c r="B20" s="666"/>
      <c r="C20" s="667"/>
      <c r="D20" s="338"/>
      <c r="E20" s="339"/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8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8"/>
      <c r="AI20" s="339"/>
      <c r="AJ20" s="339"/>
      <c r="AK20" s="339"/>
      <c r="AL20" s="339"/>
      <c r="AM20" s="339"/>
      <c r="AN20" s="339"/>
      <c r="AO20" s="339"/>
      <c r="AP20" s="339"/>
      <c r="AQ20" s="339"/>
      <c r="AR20" s="339"/>
      <c r="AS20" s="339"/>
      <c r="AT20" s="339"/>
      <c r="AU20" s="339"/>
      <c r="AV20" s="339"/>
      <c r="AW20" s="338"/>
      <c r="AX20" s="339"/>
      <c r="AY20" s="339"/>
      <c r="AZ20" s="339"/>
      <c r="BA20" s="339"/>
      <c r="BB20" s="339"/>
      <c r="BC20" s="339"/>
      <c r="BD20" s="339"/>
      <c r="BE20" s="339"/>
      <c r="BF20" s="339"/>
      <c r="BG20" s="339"/>
      <c r="BH20" s="339"/>
      <c r="BI20" s="339"/>
      <c r="BJ20" s="339"/>
      <c r="BK20" s="339"/>
      <c r="BL20" s="338"/>
      <c r="BM20" s="339"/>
      <c r="BN20" s="339"/>
      <c r="BO20" s="339"/>
      <c r="BP20" s="339"/>
      <c r="BQ20" s="339"/>
      <c r="BR20" s="339"/>
      <c r="BS20" s="339"/>
      <c r="BT20" s="339"/>
      <c r="BU20" s="339"/>
      <c r="BV20" s="339"/>
      <c r="BW20" s="339"/>
      <c r="BX20" s="339"/>
      <c r="BY20" s="339"/>
      <c r="BZ20" s="339"/>
      <c r="CA20" s="338"/>
      <c r="CB20" s="339"/>
      <c r="CC20" s="339"/>
      <c r="CD20" s="339"/>
      <c r="CE20" s="339"/>
      <c r="CF20" s="339"/>
      <c r="CG20" s="339"/>
      <c r="CH20" s="339"/>
      <c r="CI20" s="339"/>
      <c r="CJ20" s="339"/>
      <c r="CK20" s="339"/>
      <c r="CL20" s="339"/>
      <c r="CM20" s="339"/>
      <c r="CN20" s="339"/>
      <c r="CO20" s="339"/>
      <c r="CP20" s="338"/>
      <c r="CQ20" s="339"/>
      <c r="CR20" s="339"/>
      <c r="CS20" s="339"/>
      <c r="CT20" s="339"/>
      <c r="CU20" s="339"/>
      <c r="CV20" s="339"/>
      <c r="CW20" s="339"/>
      <c r="CX20" s="339"/>
      <c r="CY20" s="339"/>
      <c r="CZ20" s="339"/>
      <c r="DA20" s="339"/>
      <c r="DB20" s="339"/>
      <c r="DC20" s="339"/>
      <c r="DD20" s="340"/>
    </row>
    <row r="21" spans="2:108" ht="11.25" customHeight="1" x14ac:dyDescent="0.15">
      <c r="B21" s="668"/>
      <c r="C21" s="669"/>
      <c r="D21" s="60"/>
      <c r="E21" s="61"/>
      <c r="F21" s="61"/>
      <c r="G21" s="61"/>
      <c r="H21" s="61"/>
      <c r="I21" s="62"/>
      <c r="J21" s="61"/>
      <c r="K21" s="61"/>
      <c r="L21" s="61"/>
      <c r="M21" s="61"/>
      <c r="N21" s="62"/>
      <c r="O21" s="61"/>
      <c r="P21" s="61"/>
      <c r="Q21" s="61"/>
      <c r="R21" s="61"/>
      <c r="S21" s="60"/>
      <c r="T21" s="61"/>
      <c r="U21" s="61"/>
      <c r="V21" s="61"/>
      <c r="W21" s="61"/>
      <c r="X21" s="62"/>
      <c r="Y21" s="61"/>
      <c r="Z21" s="61"/>
      <c r="AA21" s="61"/>
      <c r="AB21" s="61"/>
      <c r="AC21" s="62"/>
      <c r="AD21" s="61"/>
      <c r="AE21" s="61"/>
      <c r="AF21" s="61"/>
      <c r="AG21" s="61"/>
      <c r="AH21" s="60"/>
      <c r="AI21" s="61"/>
      <c r="AJ21" s="61"/>
      <c r="AK21" s="61"/>
      <c r="AL21" s="61"/>
      <c r="AM21" s="62"/>
      <c r="AN21" s="61"/>
      <c r="AO21" s="61"/>
      <c r="AP21" s="61"/>
      <c r="AQ21" s="61"/>
      <c r="AR21" s="62"/>
      <c r="AS21" s="61"/>
      <c r="AT21" s="61"/>
      <c r="AU21" s="61"/>
      <c r="AV21" s="61"/>
      <c r="AW21" s="60"/>
      <c r="AX21" s="61"/>
      <c r="AY21" s="61"/>
      <c r="AZ21" s="61"/>
      <c r="BA21" s="61"/>
      <c r="BB21" s="62"/>
      <c r="BC21" s="61"/>
      <c r="BD21" s="61"/>
      <c r="BE21" s="61"/>
      <c r="BF21" s="61"/>
      <c r="BG21" s="62"/>
      <c r="BH21" s="61"/>
      <c r="BI21" s="61"/>
      <c r="BJ21" s="61"/>
      <c r="BK21" s="61"/>
      <c r="BL21" s="60"/>
      <c r="BM21" s="61"/>
      <c r="BN21" s="61"/>
      <c r="BO21" s="61"/>
      <c r="BP21" s="63"/>
      <c r="BQ21" s="62"/>
      <c r="BR21" s="61"/>
      <c r="BS21" s="61"/>
      <c r="BT21" s="61"/>
      <c r="BU21" s="61"/>
      <c r="BV21" s="62"/>
      <c r="BW21" s="61"/>
      <c r="BX21" s="61"/>
      <c r="BY21" s="61"/>
      <c r="BZ21" s="61"/>
      <c r="CA21" s="60"/>
      <c r="CB21" s="61"/>
      <c r="CC21" s="61"/>
      <c r="CD21" s="61"/>
      <c r="CE21" s="61"/>
      <c r="CF21" s="62"/>
      <c r="CG21" s="61"/>
      <c r="CH21" s="61"/>
      <c r="CI21" s="61"/>
      <c r="CJ21" s="61"/>
      <c r="CK21" s="62"/>
      <c r="CL21" s="61"/>
      <c r="CM21" s="61"/>
      <c r="CN21" s="61"/>
      <c r="CO21" s="61"/>
      <c r="CP21" s="60"/>
      <c r="CQ21" s="61"/>
      <c r="CR21" s="61"/>
      <c r="CS21" s="61"/>
      <c r="CT21" s="61"/>
      <c r="CU21" s="62"/>
      <c r="CV21" s="61"/>
      <c r="CW21" s="61"/>
      <c r="CX21" s="61"/>
      <c r="CY21" s="61"/>
      <c r="CZ21" s="62"/>
      <c r="DA21" s="61"/>
      <c r="DB21" s="61"/>
      <c r="DC21" s="61"/>
      <c r="DD21" s="64"/>
    </row>
    <row r="22" spans="2:108" ht="10.5" customHeight="1" x14ac:dyDescent="0.15">
      <c r="B22" s="664"/>
      <c r="C22" s="665"/>
      <c r="D22" s="53"/>
      <c r="E22" s="54"/>
      <c r="F22" s="54"/>
      <c r="G22" s="55"/>
      <c r="H22" s="54"/>
      <c r="I22" s="56"/>
      <c r="J22" s="54"/>
      <c r="K22" s="54"/>
      <c r="L22" s="54"/>
      <c r="M22" s="54"/>
      <c r="N22" s="56"/>
      <c r="O22" s="54"/>
      <c r="P22" s="54"/>
      <c r="Q22" s="54"/>
      <c r="R22" s="54"/>
      <c r="S22" s="53"/>
      <c r="T22" s="54"/>
      <c r="U22" s="55"/>
      <c r="V22" s="54"/>
      <c r="W22" s="54"/>
      <c r="X22" s="56"/>
      <c r="Y22" s="54"/>
      <c r="Z22" s="55"/>
      <c r="AA22" s="54"/>
      <c r="AB22" s="54"/>
      <c r="AC22" s="56"/>
      <c r="AD22" s="54"/>
      <c r="AE22" s="54"/>
      <c r="AF22" s="54"/>
      <c r="AG22" s="54"/>
      <c r="AH22" s="53"/>
      <c r="AI22" s="54"/>
      <c r="AJ22" s="54"/>
      <c r="AK22" s="54"/>
      <c r="AL22" s="54"/>
      <c r="AM22" s="56"/>
      <c r="AN22" s="58"/>
      <c r="AO22" s="54"/>
      <c r="AP22" s="54"/>
      <c r="AQ22" s="54"/>
      <c r="AR22" s="56"/>
      <c r="AS22" s="54"/>
      <c r="AT22" s="54"/>
      <c r="AU22" s="58"/>
      <c r="AV22" s="54"/>
      <c r="AW22" s="53"/>
      <c r="AX22" s="54"/>
      <c r="AY22" s="54"/>
      <c r="AZ22" s="54"/>
      <c r="BA22" s="54"/>
      <c r="BB22" s="56"/>
      <c r="BC22" s="54"/>
      <c r="BD22" s="54"/>
      <c r="BE22" s="54"/>
      <c r="BF22" s="54"/>
      <c r="BG22" s="56"/>
      <c r="BH22" s="54"/>
      <c r="BI22" s="54"/>
      <c r="BJ22" s="54"/>
      <c r="BK22" s="54"/>
      <c r="BL22" s="66"/>
      <c r="BM22" s="54"/>
      <c r="BN22" s="54"/>
      <c r="BO22" s="54"/>
      <c r="BP22" s="58"/>
      <c r="BQ22" s="56"/>
      <c r="BR22" s="54"/>
      <c r="BS22" s="54"/>
      <c r="BT22" s="54"/>
      <c r="BU22" s="54"/>
      <c r="BV22" s="56"/>
      <c r="BW22" s="54"/>
      <c r="BX22" s="54"/>
      <c r="BY22" s="54"/>
      <c r="BZ22" s="54"/>
      <c r="CA22" s="53"/>
      <c r="CB22" s="54"/>
      <c r="CC22" s="54"/>
      <c r="CD22" s="54"/>
      <c r="CE22" s="58"/>
      <c r="CF22" s="56"/>
      <c r="CG22" s="54"/>
      <c r="CH22" s="54"/>
      <c r="CI22" s="54"/>
      <c r="CJ22" s="54"/>
      <c r="CK22" s="56"/>
      <c r="CL22" s="54"/>
      <c r="CM22" s="54"/>
      <c r="CN22" s="54"/>
      <c r="CO22" s="54"/>
      <c r="CP22" s="53"/>
      <c r="CQ22" s="54"/>
      <c r="CR22" s="54"/>
      <c r="CS22" s="54"/>
      <c r="CT22" s="54"/>
      <c r="CU22" s="56"/>
      <c r="CV22" s="54"/>
      <c r="CW22" s="54"/>
      <c r="CX22" s="54"/>
      <c r="CY22" s="54"/>
      <c r="CZ22" s="56"/>
      <c r="DA22" s="54"/>
      <c r="DB22" s="54"/>
      <c r="DC22" s="54"/>
      <c r="DD22" s="59"/>
    </row>
    <row r="23" spans="2:108" ht="8.25" customHeight="1" x14ac:dyDescent="0.15">
      <c r="B23" s="666"/>
      <c r="C23" s="667"/>
      <c r="D23" s="338"/>
      <c r="E23" s="339"/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8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8"/>
      <c r="AI23" s="339"/>
      <c r="AJ23" s="339"/>
      <c r="AK23" s="339"/>
      <c r="AL23" s="339"/>
      <c r="AM23" s="339"/>
      <c r="AN23" s="339"/>
      <c r="AO23" s="339"/>
      <c r="AP23" s="339"/>
      <c r="AQ23" s="339"/>
      <c r="AR23" s="339"/>
      <c r="AS23" s="339"/>
      <c r="AT23" s="339"/>
      <c r="AU23" s="339"/>
      <c r="AV23" s="339"/>
      <c r="AW23" s="338"/>
      <c r="AX23" s="339"/>
      <c r="AY23" s="339"/>
      <c r="AZ23" s="339"/>
      <c r="BA23" s="339"/>
      <c r="BB23" s="339"/>
      <c r="BC23" s="339"/>
      <c r="BD23" s="339"/>
      <c r="BE23" s="339"/>
      <c r="BF23" s="339"/>
      <c r="BG23" s="339"/>
      <c r="BH23" s="339"/>
      <c r="BI23" s="339"/>
      <c r="BJ23" s="339"/>
      <c r="BK23" s="339"/>
      <c r="BL23" s="338"/>
      <c r="BM23" s="339"/>
      <c r="BN23" s="339"/>
      <c r="BO23" s="339"/>
      <c r="BP23" s="339"/>
      <c r="BQ23" s="339"/>
      <c r="BR23" s="339"/>
      <c r="BS23" s="339"/>
      <c r="BT23" s="339"/>
      <c r="BU23" s="339"/>
      <c r="BV23" s="339"/>
      <c r="BW23" s="339"/>
      <c r="BX23" s="339"/>
      <c r="BY23" s="339"/>
      <c r="BZ23" s="339"/>
      <c r="CA23" s="338"/>
      <c r="CB23" s="339"/>
      <c r="CC23" s="339"/>
      <c r="CD23" s="339"/>
      <c r="CE23" s="339"/>
      <c r="CF23" s="339"/>
      <c r="CG23" s="339"/>
      <c r="CH23" s="339"/>
      <c r="CI23" s="339"/>
      <c r="CJ23" s="339"/>
      <c r="CK23" s="339"/>
      <c r="CL23" s="339"/>
      <c r="CM23" s="339"/>
      <c r="CN23" s="339"/>
      <c r="CO23" s="339"/>
      <c r="CP23" s="338"/>
      <c r="CQ23" s="339"/>
      <c r="CR23" s="339"/>
      <c r="CS23" s="339"/>
      <c r="CT23" s="339"/>
      <c r="CU23" s="339"/>
      <c r="CV23" s="339"/>
      <c r="CW23" s="339"/>
      <c r="CX23" s="339"/>
      <c r="CY23" s="339"/>
      <c r="CZ23" s="339"/>
      <c r="DA23" s="339"/>
      <c r="DB23" s="339"/>
      <c r="DC23" s="339"/>
      <c r="DD23" s="340"/>
    </row>
    <row r="24" spans="2:108" ht="8.25" customHeight="1" x14ac:dyDescent="0.15">
      <c r="B24" s="666"/>
      <c r="C24" s="667"/>
      <c r="D24" s="338"/>
      <c r="E24" s="339"/>
      <c r="F24" s="339"/>
      <c r="G24" s="339"/>
      <c r="H24" s="339"/>
      <c r="I24" s="339"/>
      <c r="J24" s="339"/>
      <c r="K24" s="339"/>
      <c r="L24" s="339"/>
      <c r="M24" s="339"/>
      <c r="N24" s="339"/>
      <c r="O24" s="339"/>
      <c r="P24" s="339"/>
      <c r="Q24" s="339"/>
      <c r="R24" s="339"/>
      <c r="S24" s="338"/>
      <c r="T24" s="339"/>
      <c r="U24" s="339"/>
      <c r="V24" s="339"/>
      <c r="W24" s="339"/>
      <c r="X24" s="339"/>
      <c r="Y24" s="339"/>
      <c r="Z24" s="339"/>
      <c r="AA24" s="339"/>
      <c r="AB24" s="339"/>
      <c r="AC24" s="339"/>
      <c r="AD24" s="339"/>
      <c r="AE24" s="339"/>
      <c r="AF24" s="339"/>
      <c r="AG24" s="339"/>
      <c r="AH24" s="338"/>
      <c r="AI24" s="339"/>
      <c r="AJ24" s="339"/>
      <c r="AK24" s="339"/>
      <c r="AL24" s="339"/>
      <c r="AM24" s="339"/>
      <c r="AN24" s="339"/>
      <c r="AO24" s="339"/>
      <c r="AP24" s="339"/>
      <c r="AQ24" s="339"/>
      <c r="AR24" s="339"/>
      <c r="AS24" s="339"/>
      <c r="AT24" s="339"/>
      <c r="AU24" s="339"/>
      <c r="AV24" s="339"/>
      <c r="AW24" s="338"/>
      <c r="AX24" s="339"/>
      <c r="AY24" s="339"/>
      <c r="AZ24" s="339"/>
      <c r="BA24" s="339"/>
      <c r="BB24" s="339"/>
      <c r="BC24" s="339"/>
      <c r="BD24" s="339"/>
      <c r="BE24" s="339"/>
      <c r="BF24" s="339"/>
      <c r="BG24" s="339"/>
      <c r="BH24" s="339"/>
      <c r="BI24" s="339"/>
      <c r="BJ24" s="339"/>
      <c r="BK24" s="339"/>
      <c r="BL24" s="338"/>
      <c r="BM24" s="339"/>
      <c r="BN24" s="339"/>
      <c r="BO24" s="339"/>
      <c r="BP24" s="339"/>
      <c r="BQ24" s="339"/>
      <c r="BR24" s="339"/>
      <c r="BS24" s="339"/>
      <c r="BT24" s="339"/>
      <c r="BU24" s="339"/>
      <c r="BV24" s="339"/>
      <c r="BW24" s="339"/>
      <c r="BX24" s="339"/>
      <c r="BY24" s="339"/>
      <c r="BZ24" s="339"/>
      <c r="CA24" s="338"/>
      <c r="CB24" s="339"/>
      <c r="CC24" s="339"/>
      <c r="CD24" s="339"/>
      <c r="CE24" s="339"/>
      <c r="CF24" s="339"/>
      <c r="CG24" s="339"/>
      <c r="CH24" s="339"/>
      <c r="CI24" s="339"/>
      <c r="CJ24" s="339"/>
      <c r="CK24" s="339"/>
      <c r="CL24" s="339"/>
      <c r="CM24" s="339"/>
      <c r="CN24" s="339"/>
      <c r="CO24" s="339"/>
      <c r="CP24" s="338"/>
      <c r="CQ24" s="339"/>
      <c r="CR24" s="339"/>
      <c r="CS24" s="339"/>
      <c r="CT24" s="339"/>
      <c r="CU24" s="339"/>
      <c r="CV24" s="339"/>
      <c r="CW24" s="339"/>
      <c r="CX24" s="339"/>
      <c r="CY24" s="339"/>
      <c r="CZ24" s="339"/>
      <c r="DA24" s="339"/>
      <c r="DB24" s="339"/>
      <c r="DC24" s="339"/>
      <c r="DD24" s="340"/>
    </row>
    <row r="25" spans="2:108" ht="10.5" customHeight="1" x14ac:dyDescent="0.15">
      <c r="B25" s="668"/>
      <c r="C25" s="669"/>
      <c r="D25" s="60"/>
      <c r="E25" s="61"/>
      <c r="F25" s="61"/>
      <c r="G25" s="61"/>
      <c r="H25" s="61"/>
      <c r="I25" s="62"/>
      <c r="J25" s="61"/>
      <c r="K25" s="61"/>
      <c r="L25" s="61"/>
      <c r="M25" s="61"/>
      <c r="N25" s="62"/>
      <c r="O25" s="61"/>
      <c r="P25" s="61"/>
      <c r="Q25" s="61"/>
      <c r="R25" s="61"/>
      <c r="S25" s="60"/>
      <c r="T25" s="61"/>
      <c r="U25" s="61"/>
      <c r="V25" s="61"/>
      <c r="W25" s="61"/>
      <c r="X25" s="62"/>
      <c r="Y25" s="61"/>
      <c r="Z25" s="61"/>
      <c r="AA25" s="61"/>
      <c r="AB25" s="61"/>
      <c r="AC25" s="62"/>
      <c r="AD25" s="61"/>
      <c r="AE25" s="61"/>
      <c r="AF25" s="61"/>
      <c r="AG25" s="61"/>
      <c r="AH25" s="60"/>
      <c r="AI25" s="61"/>
      <c r="AJ25" s="61"/>
      <c r="AK25" s="61"/>
      <c r="AL25" s="61"/>
      <c r="AM25" s="62"/>
      <c r="AN25" s="63"/>
      <c r="AO25" s="61"/>
      <c r="AP25" s="61"/>
      <c r="AQ25" s="61"/>
      <c r="AR25" s="62"/>
      <c r="AS25" s="61"/>
      <c r="AT25" s="61"/>
      <c r="AU25" s="61"/>
      <c r="AV25" s="61"/>
      <c r="AW25" s="60"/>
      <c r="AX25" s="61"/>
      <c r="AY25" s="61"/>
      <c r="AZ25" s="61"/>
      <c r="BA25" s="61"/>
      <c r="BB25" s="62"/>
      <c r="BC25" s="61"/>
      <c r="BD25" s="61"/>
      <c r="BE25" s="61"/>
      <c r="BF25" s="61"/>
      <c r="BG25" s="62"/>
      <c r="BH25" s="61"/>
      <c r="BI25" s="61"/>
      <c r="BJ25" s="61"/>
      <c r="BK25" s="61"/>
      <c r="BL25" s="60"/>
      <c r="BM25" s="61"/>
      <c r="BN25" s="61"/>
      <c r="BO25" s="61"/>
      <c r="BP25" s="61"/>
      <c r="BQ25" s="62"/>
      <c r="BR25" s="61"/>
      <c r="BS25" s="61"/>
      <c r="BT25" s="61"/>
      <c r="BU25" s="61"/>
      <c r="BV25" s="62"/>
      <c r="BW25" s="61"/>
      <c r="BX25" s="61"/>
      <c r="BY25" s="61"/>
      <c r="BZ25" s="61"/>
      <c r="CA25" s="60"/>
      <c r="CB25" s="61"/>
      <c r="CC25" s="61"/>
      <c r="CD25" s="61"/>
      <c r="CE25" s="63"/>
      <c r="CF25" s="62"/>
      <c r="CG25" s="61"/>
      <c r="CH25" s="61"/>
      <c r="CI25" s="61"/>
      <c r="CJ25" s="61"/>
      <c r="CK25" s="62"/>
      <c r="CL25" s="61"/>
      <c r="CM25" s="61"/>
      <c r="CN25" s="61"/>
      <c r="CO25" s="61"/>
      <c r="CP25" s="60"/>
      <c r="CQ25" s="61"/>
      <c r="CR25" s="61"/>
      <c r="CS25" s="61"/>
      <c r="CT25" s="61"/>
      <c r="CU25" s="62"/>
      <c r="CV25" s="61"/>
      <c r="CW25" s="61"/>
      <c r="CX25" s="61"/>
      <c r="CY25" s="61"/>
      <c r="CZ25" s="62"/>
      <c r="DA25" s="61"/>
      <c r="DB25" s="61"/>
      <c r="DC25" s="61"/>
      <c r="DD25" s="64"/>
    </row>
    <row r="26" spans="2:108" ht="10.5" customHeight="1" x14ac:dyDescent="0.15">
      <c r="B26" s="664"/>
      <c r="C26" s="665"/>
      <c r="D26" s="53"/>
      <c r="E26" s="54"/>
      <c r="F26" s="54"/>
      <c r="G26" s="55"/>
      <c r="H26" s="54"/>
      <c r="I26" s="56"/>
      <c r="J26" s="54"/>
      <c r="K26" s="54"/>
      <c r="L26" s="54"/>
      <c r="M26" s="54"/>
      <c r="N26" s="56"/>
      <c r="O26" s="54"/>
      <c r="P26" s="54"/>
      <c r="Q26" s="54"/>
      <c r="R26" s="54"/>
      <c r="S26" s="53"/>
      <c r="T26" s="54"/>
      <c r="U26" s="54"/>
      <c r="V26" s="54"/>
      <c r="W26" s="54"/>
      <c r="X26" s="56"/>
      <c r="Y26" s="54"/>
      <c r="Z26" s="54"/>
      <c r="AA26" s="54"/>
      <c r="AB26" s="54"/>
      <c r="AC26" s="56"/>
      <c r="AD26" s="54"/>
      <c r="AE26" s="54"/>
      <c r="AF26" s="54"/>
      <c r="AG26" s="54"/>
      <c r="AH26" s="53"/>
      <c r="AI26" s="54"/>
      <c r="AJ26" s="54"/>
      <c r="AK26" s="54"/>
      <c r="AL26" s="54"/>
      <c r="AM26" s="56"/>
      <c r="AN26" s="58"/>
      <c r="AO26" s="54"/>
      <c r="AP26" s="54"/>
      <c r="AQ26" s="54"/>
      <c r="AR26" s="56"/>
      <c r="AS26" s="54"/>
      <c r="AT26" s="54"/>
      <c r="AU26" s="54"/>
      <c r="AV26" s="54"/>
      <c r="AW26" s="53"/>
      <c r="AX26" s="54"/>
      <c r="AY26" s="54"/>
      <c r="AZ26" s="54"/>
      <c r="BA26" s="54"/>
      <c r="BB26" s="56"/>
      <c r="BC26" s="54"/>
      <c r="BD26" s="54"/>
      <c r="BE26" s="54"/>
      <c r="BF26" s="54"/>
      <c r="BG26" s="56"/>
      <c r="BH26" s="54"/>
      <c r="BI26" s="54"/>
      <c r="BJ26" s="54"/>
      <c r="BK26" s="58"/>
      <c r="BL26" s="53"/>
      <c r="BM26" s="57"/>
      <c r="BN26" s="54"/>
      <c r="BO26" s="54"/>
      <c r="BP26" s="54"/>
      <c r="BQ26" s="56"/>
      <c r="BR26" s="54"/>
      <c r="BS26" s="54"/>
      <c r="BT26" s="54"/>
      <c r="BU26" s="54"/>
      <c r="BV26" s="56"/>
      <c r="BW26" s="54"/>
      <c r="BX26" s="54"/>
      <c r="BY26" s="54"/>
      <c r="BZ26" s="54"/>
      <c r="CA26" s="66"/>
      <c r="CB26" s="54"/>
      <c r="CC26" s="54"/>
      <c r="CD26" s="54"/>
      <c r="CE26" s="58"/>
      <c r="CF26" s="56"/>
      <c r="CG26" s="54"/>
      <c r="CH26" s="54"/>
      <c r="CI26" s="54"/>
      <c r="CJ26" s="54"/>
      <c r="CK26" s="56"/>
      <c r="CL26" s="54"/>
      <c r="CM26" s="54"/>
      <c r="CN26" s="54"/>
      <c r="CO26" s="54"/>
      <c r="CP26" s="53"/>
      <c r="CQ26" s="54"/>
      <c r="CR26" s="54"/>
      <c r="CS26" s="54"/>
      <c r="CT26" s="54"/>
      <c r="CU26" s="56"/>
      <c r="CV26" s="54"/>
      <c r="CW26" s="54"/>
      <c r="CX26" s="54"/>
      <c r="CY26" s="54"/>
      <c r="CZ26" s="56"/>
      <c r="DA26" s="54"/>
      <c r="DB26" s="54"/>
      <c r="DC26" s="54"/>
      <c r="DD26" s="59"/>
    </row>
    <row r="27" spans="2:108" ht="8.25" customHeight="1" x14ac:dyDescent="0.15">
      <c r="B27" s="666"/>
      <c r="C27" s="667"/>
      <c r="D27" s="338"/>
      <c r="E27" s="339"/>
      <c r="F27" s="339"/>
      <c r="G27" s="339"/>
      <c r="H27" s="339"/>
      <c r="I27" s="339"/>
      <c r="J27" s="339"/>
      <c r="K27" s="339"/>
      <c r="L27" s="339"/>
      <c r="M27" s="339"/>
      <c r="N27" s="339"/>
      <c r="O27" s="339"/>
      <c r="P27" s="339"/>
      <c r="Q27" s="339"/>
      <c r="R27" s="339"/>
      <c r="S27" s="338"/>
      <c r="T27" s="339"/>
      <c r="U27" s="339"/>
      <c r="V27" s="339"/>
      <c r="W27" s="339"/>
      <c r="X27" s="339"/>
      <c r="Y27" s="339"/>
      <c r="Z27" s="339"/>
      <c r="AA27" s="339"/>
      <c r="AB27" s="339"/>
      <c r="AC27" s="339"/>
      <c r="AD27" s="339"/>
      <c r="AE27" s="339"/>
      <c r="AF27" s="339"/>
      <c r="AG27" s="339"/>
      <c r="AH27" s="338"/>
      <c r="AI27" s="339"/>
      <c r="AJ27" s="339"/>
      <c r="AK27" s="339"/>
      <c r="AL27" s="339"/>
      <c r="AM27" s="339"/>
      <c r="AN27" s="339"/>
      <c r="AO27" s="339"/>
      <c r="AP27" s="339"/>
      <c r="AQ27" s="339"/>
      <c r="AR27" s="339"/>
      <c r="AS27" s="339"/>
      <c r="AT27" s="339"/>
      <c r="AU27" s="339"/>
      <c r="AV27" s="339"/>
      <c r="AW27" s="338"/>
      <c r="AX27" s="339"/>
      <c r="AY27" s="339"/>
      <c r="AZ27" s="339"/>
      <c r="BA27" s="339"/>
      <c r="BB27" s="339"/>
      <c r="BC27" s="339"/>
      <c r="BD27" s="339"/>
      <c r="BE27" s="339"/>
      <c r="BF27" s="339"/>
      <c r="BG27" s="339"/>
      <c r="BH27" s="339"/>
      <c r="BI27" s="339"/>
      <c r="BJ27" s="339"/>
      <c r="BK27" s="339"/>
      <c r="BL27" s="338"/>
      <c r="BM27" s="339"/>
      <c r="BN27" s="339"/>
      <c r="BO27" s="339"/>
      <c r="BP27" s="339"/>
      <c r="BQ27" s="339"/>
      <c r="BR27" s="339"/>
      <c r="BS27" s="339"/>
      <c r="BT27" s="339"/>
      <c r="BU27" s="339"/>
      <c r="BV27" s="339"/>
      <c r="BW27" s="339"/>
      <c r="BX27" s="339"/>
      <c r="BY27" s="339"/>
      <c r="BZ27" s="339"/>
      <c r="CA27" s="338"/>
      <c r="CB27" s="339"/>
      <c r="CC27" s="339"/>
      <c r="CD27" s="339"/>
      <c r="CE27" s="339"/>
      <c r="CF27" s="339"/>
      <c r="CG27" s="339"/>
      <c r="CH27" s="339"/>
      <c r="CI27" s="339"/>
      <c r="CJ27" s="339"/>
      <c r="CK27" s="339"/>
      <c r="CL27" s="339"/>
      <c r="CM27" s="339"/>
      <c r="CN27" s="339"/>
      <c r="CO27" s="339"/>
      <c r="CP27" s="338"/>
      <c r="CQ27" s="339"/>
      <c r="CR27" s="339"/>
      <c r="CS27" s="339"/>
      <c r="CT27" s="339"/>
      <c r="CU27" s="339"/>
      <c r="CV27" s="339"/>
      <c r="CW27" s="339"/>
      <c r="CX27" s="339"/>
      <c r="CY27" s="339"/>
      <c r="CZ27" s="339"/>
      <c r="DA27" s="339"/>
      <c r="DB27" s="339"/>
      <c r="DC27" s="339"/>
      <c r="DD27" s="340"/>
    </row>
    <row r="28" spans="2:108" ht="8.25" customHeight="1" x14ac:dyDescent="0.15">
      <c r="B28" s="666"/>
      <c r="C28" s="667"/>
      <c r="D28" s="338"/>
      <c r="E28" s="339"/>
      <c r="F28" s="339"/>
      <c r="G28" s="339"/>
      <c r="H28" s="339"/>
      <c r="I28" s="339"/>
      <c r="J28" s="339"/>
      <c r="K28" s="339"/>
      <c r="L28" s="339"/>
      <c r="M28" s="339"/>
      <c r="N28" s="339"/>
      <c r="O28" s="339"/>
      <c r="P28" s="339"/>
      <c r="Q28" s="339"/>
      <c r="R28" s="339"/>
      <c r="S28" s="338"/>
      <c r="T28" s="339"/>
      <c r="U28" s="339"/>
      <c r="V28" s="339"/>
      <c r="W28" s="339"/>
      <c r="X28" s="339"/>
      <c r="Y28" s="339"/>
      <c r="Z28" s="339"/>
      <c r="AA28" s="339"/>
      <c r="AB28" s="339"/>
      <c r="AC28" s="339"/>
      <c r="AD28" s="339"/>
      <c r="AE28" s="339"/>
      <c r="AF28" s="339"/>
      <c r="AG28" s="339"/>
      <c r="AH28" s="338"/>
      <c r="AI28" s="339"/>
      <c r="AJ28" s="339"/>
      <c r="AK28" s="339"/>
      <c r="AL28" s="339"/>
      <c r="AM28" s="339"/>
      <c r="AN28" s="339"/>
      <c r="AO28" s="339"/>
      <c r="AP28" s="339"/>
      <c r="AQ28" s="339"/>
      <c r="AR28" s="339"/>
      <c r="AS28" s="339"/>
      <c r="AT28" s="339"/>
      <c r="AU28" s="339"/>
      <c r="AV28" s="339"/>
      <c r="AW28" s="338"/>
      <c r="AX28" s="339"/>
      <c r="AY28" s="339"/>
      <c r="AZ28" s="339"/>
      <c r="BA28" s="339"/>
      <c r="BB28" s="339"/>
      <c r="BC28" s="339"/>
      <c r="BD28" s="339"/>
      <c r="BE28" s="339"/>
      <c r="BF28" s="339"/>
      <c r="BG28" s="339"/>
      <c r="BH28" s="339"/>
      <c r="BI28" s="339"/>
      <c r="BJ28" s="339"/>
      <c r="BK28" s="339"/>
      <c r="BL28" s="338"/>
      <c r="BM28" s="339"/>
      <c r="BN28" s="339"/>
      <c r="BO28" s="339"/>
      <c r="BP28" s="339"/>
      <c r="BQ28" s="339"/>
      <c r="BR28" s="339"/>
      <c r="BS28" s="339"/>
      <c r="BT28" s="339"/>
      <c r="BU28" s="339"/>
      <c r="BV28" s="339"/>
      <c r="BW28" s="339"/>
      <c r="BX28" s="339"/>
      <c r="BY28" s="339"/>
      <c r="BZ28" s="339"/>
      <c r="CA28" s="338"/>
      <c r="CB28" s="339"/>
      <c r="CC28" s="339"/>
      <c r="CD28" s="339"/>
      <c r="CE28" s="339"/>
      <c r="CF28" s="339"/>
      <c r="CG28" s="339"/>
      <c r="CH28" s="339"/>
      <c r="CI28" s="339"/>
      <c r="CJ28" s="339"/>
      <c r="CK28" s="339"/>
      <c r="CL28" s="339"/>
      <c r="CM28" s="339"/>
      <c r="CN28" s="339"/>
      <c r="CO28" s="339"/>
      <c r="CP28" s="338"/>
      <c r="CQ28" s="339"/>
      <c r="CR28" s="339"/>
      <c r="CS28" s="339"/>
      <c r="CT28" s="339"/>
      <c r="CU28" s="339"/>
      <c r="CV28" s="339"/>
      <c r="CW28" s="339"/>
      <c r="CX28" s="339"/>
      <c r="CY28" s="339"/>
      <c r="CZ28" s="339"/>
      <c r="DA28" s="339"/>
      <c r="DB28" s="339"/>
      <c r="DC28" s="339"/>
      <c r="DD28" s="340"/>
    </row>
    <row r="29" spans="2:108" ht="9" customHeight="1" x14ac:dyDescent="0.15">
      <c r="B29" s="668"/>
      <c r="C29" s="669"/>
      <c r="D29" s="60"/>
      <c r="E29" s="61"/>
      <c r="F29" s="61"/>
      <c r="G29" s="61"/>
      <c r="H29" s="61"/>
      <c r="I29" s="62"/>
      <c r="J29" s="61"/>
      <c r="K29" s="61"/>
      <c r="L29" s="61"/>
      <c r="M29" s="61"/>
      <c r="N29" s="62"/>
      <c r="O29" s="61"/>
      <c r="P29" s="61"/>
      <c r="Q29" s="61"/>
      <c r="R29" s="61"/>
      <c r="S29" s="60"/>
      <c r="T29" s="61"/>
      <c r="U29" s="61"/>
      <c r="V29" s="61"/>
      <c r="W29" s="61"/>
      <c r="X29" s="62"/>
      <c r="Y29" s="61"/>
      <c r="Z29" s="61"/>
      <c r="AA29" s="61"/>
      <c r="AB29" s="61"/>
      <c r="AC29" s="62"/>
      <c r="AD29" s="61"/>
      <c r="AE29" s="61"/>
      <c r="AF29" s="61"/>
      <c r="AG29" s="61"/>
      <c r="AH29" s="60"/>
      <c r="AI29" s="61"/>
      <c r="AJ29" s="61"/>
      <c r="AK29" s="61"/>
      <c r="AL29" s="61"/>
      <c r="AM29" s="62"/>
      <c r="AN29" s="61"/>
      <c r="AO29" s="61"/>
      <c r="AP29" s="61"/>
      <c r="AQ29" s="61"/>
      <c r="AR29" s="62"/>
      <c r="AS29" s="61"/>
      <c r="AT29" s="61"/>
      <c r="AU29" s="61"/>
      <c r="AV29" s="61"/>
      <c r="AW29" s="60"/>
      <c r="AX29" s="61"/>
      <c r="AY29" s="61"/>
      <c r="AZ29" s="61"/>
      <c r="BA29" s="61"/>
      <c r="BB29" s="62"/>
      <c r="BC29" s="61"/>
      <c r="BD29" s="61"/>
      <c r="BE29" s="61"/>
      <c r="BF29" s="61"/>
      <c r="BG29" s="62"/>
      <c r="BH29" s="61"/>
      <c r="BI29" s="61"/>
      <c r="BJ29" s="61"/>
      <c r="BK29" s="61"/>
      <c r="BL29" s="60"/>
      <c r="BM29" s="61"/>
      <c r="BN29" s="61"/>
      <c r="BO29" s="61"/>
      <c r="BP29" s="61"/>
      <c r="BQ29" s="62"/>
      <c r="BR29" s="61"/>
      <c r="BS29" s="61"/>
      <c r="BT29" s="61"/>
      <c r="BU29" s="61"/>
      <c r="BV29" s="62"/>
      <c r="BW29" s="61"/>
      <c r="BX29" s="61"/>
      <c r="BY29" s="61"/>
      <c r="BZ29" s="61"/>
      <c r="CA29" s="60"/>
      <c r="CB29" s="61"/>
      <c r="CC29" s="61"/>
      <c r="CD29" s="61"/>
      <c r="CE29" s="63"/>
      <c r="CF29" s="62"/>
      <c r="CG29" s="61"/>
      <c r="CH29" s="61"/>
      <c r="CI29" s="61"/>
      <c r="CJ29" s="61"/>
      <c r="CK29" s="62"/>
      <c r="CL29" s="61"/>
      <c r="CM29" s="61"/>
      <c r="CN29" s="61"/>
      <c r="CO29" s="61"/>
      <c r="CP29" s="60"/>
      <c r="CQ29" s="61"/>
      <c r="CR29" s="61"/>
      <c r="CS29" s="61"/>
      <c r="CT29" s="61"/>
      <c r="CU29" s="62"/>
      <c r="CV29" s="61"/>
      <c r="CW29" s="61"/>
      <c r="CX29" s="61"/>
      <c r="CY29" s="61"/>
      <c r="CZ29" s="62"/>
      <c r="DA29" s="61"/>
      <c r="DB29" s="61"/>
      <c r="DC29" s="61"/>
      <c r="DD29" s="64"/>
    </row>
    <row r="30" spans="2:108" ht="10.5" customHeight="1" x14ac:dyDescent="0.15">
      <c r="B30" s="664"/>
      <c r="C30" s="665"/>
      <c r="D30" s="53"/>
      <c r="E30" s="54"/>
      <c r="F30" s="54"/>
      <c r="G30" s="55"/>
      <c r="H30" s="54"/>
      <c r="I30" s="56"/>
      <c r="J30" s="54"/>
      <c r="K30" s="54"/>
      <c r="L30" s="54"/>
      <c r="M30" s="54"/>
      <c r="N30" s="56"/>
      <c r="O30" s="54"/>
      <c r="P30" s="54"/>
      <c r="Q30" s="54"/>
      <c r="R30" s="54"/>
      <c r="S30" s="53"/>
      <c r="T30" s="54"/>
      <c r="U30" s="55"/>
      <c r="V30" s="54"/>
      <c r="W30" s="54"/>
      <c r="X30" s="56"/>
      <c r="Y30" s="54"/>
      <c r="Z30" s="54"/>
      <c r="AA30" s="54"/>
      <c r="AB30" s="54"/>
      <c r="AC30" s="56"/>
      <c r="AD30" s="54"/>
      <c r="AE30" s="54"/>
      <c r="AF30" s="54"/>
      <c r="AG30" s="54"/>
      <c r="AH30" s="66"/>
      <c r="AI30" s="54"/>
      <c r="AJ30" s="54"/>
      <c r="AK30" s="54"/>
      <c r="AL30" s="54"/>
      <c r="AM30" s="56"/>
      <c r="AN30" s="58"/>
      <c r="AO30" s="54"/>
      <c r="AP30" s="54"/>
      <c r="AQ30" s="54"/>
      <c r="AR30" s="56"/>
      <c r="AS30" s="54"/>
      <c r="AT30" s="54"/>
      <c r="AU30" s="54"/>
      <c r="AV30" s="54"/>
      <c r="AW30" s="53"/>
      <c r="AX30" s="54"/>
      <c r="AY30" s="54"/>
      <c r="AZ30" s="54"/>
      <c r="BA30" s="54"/>
      <c r="BB30" s="56"/>
      <c r="BC30" s="54"/>
      <c r="BD30" s="54"/>
      <c r="BE30" s="54"/>
      <c r="BF30" s="54"/>
      <c r="BG30" s="56"/>
      <c r="BH30" s="54"/>
      <c r="BI30" s="54"/>
      <c r="BJ30" s="54"/>
      <c r="BK30" s="58"/>
      <c r="BL30" s="53"/>
      <c r="BM30" s="54"/>
      <c r="BN30" s="54"/>
      <c r="BO30" s="54"/>
      <c r="BP30" s="54"/>
      <c r="BQ30" s="56"/>
      <c r="BR30" s="54"/>
      <c r="BS30" s="54"/>
      <c r="BT30" s="54"/>
      <c r="BU30" s="54"/>
      <c r="BV30" s="56"/>
      <c r="BW30" s="54"/>
      <c r="BX30" s="54"/>
      <c r="BY30" s="54"/>
      <c r="BZ30" s="54"/>
      <c r="CA30" s="53"/>
      <c r="CB30" s="54"/>
      <c r="CC30" s="54"/>
      <c r="CD30" s="54"/>
      <c r="CE30" s="54"/>
      <c r="CF30" s="65"/>
      <c r="CG30" s="54"/>
      <c r="CH30" s="54"/>
      <c r="CI30" s="54"/>
      <c r="CJ30" s="58"/>
      <c r="CK30" s="56"/>
      <c r="CL30" s="54"/>
      <c r="CM30" s="54"/>
      <c r="CN30" s="54"/>
      <c r="CO30" s="54"/>
      <c r="CP30" s="53"/>
      <c r="CQ30" s="54"/>
      <c r="CR30" s="54"/>
      <c r="CS30" s="54"/>
      <c r="CT30" s="54"/>
      <c r="CU30" s="56"/>
      <c r="CV30" s="54"/>
      <c r="CW30" s="54"/>
      <c r="CX30" s="54"/>
      <c r="CY30" s="54"/>
      <c r="CZ30" s="56"/>
      <c r="DA30" s="54"/>
      <c r="DB30" s="54"/>
      <c r="DC30" s="54"/>
      <c r="DD30" s="59"/>
    </row>
    <row r="31" spans="2:108" ht="8.25" customHeight="1" x14ac:dyDescent="0.15">
      <c r="B31" s="666"/>
      <c r="C31" s="667"/>
      <c r="D31" s="338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  <c r="Q31" s="339"/>
      <c r="R31" s="339"/>
      <c r="S31" s="338"/>
      <c r="T31" s="339"/>
      <c r="U31" s="339"/>
      <c r="V31" s="339"/>
      <c r="W31" s="339"/>
      <c r="X31" s="339"/>
      <c r="Y31" s="339"/>
      <c r="Z31" s="339"/>
      <c r="AA31" s="339"/>
      <c r="AB31" s="339"/>
      <c r="AC31" s="339"/>
      <c r="AD31" s="339"/>
      <c r="AE31" s="339"/>
      <c r="AF31" s="339"/>
      <c r="AG31" s="339"/>
      <c r="AH31" s="338"/>
      <c r="AI31" s="339"/>
      <c r="AJ31" s="339"/>
      <c r="AK31" s="339"/>
      <c r="AL31" s="339"/>
      <c r="AM31" s="339"/>
      <c r="AN31" s="339"/>
      <c r="AO31" s="339"/>
      <c r="AP31" s="339"/>
      <c r="AQ31" s="339"/>
      <c r="AR31" s="339"/>
      <c r="AS31" s="339"/>
      <c r="AT31" s="339"/>
      <c r="AU31" s="339"/>
      <c r="AV31" s="339"/>
      <c r="AW31" s="338"/>
      <c r="AX31" s="339"/>
      <c r="AY31" s="339"/>
      <c r="AZ31" s="339"/>
      <c r="BA31" s="339"/>
      <c r="BB31" s="339"/>
      <c r="BC31" s="339"/>
      <c r="BD31" s="339"/>
      <c r="BE31" s="339"/>
      <c r="BF31" s="339"/>
      <c r="BG31" s="339"/>
      <c r="BH31" s="339"/>
      <c r="BI31" s="339"/>
      <c r="BJ31" s="339"/>
      <c r="BK31" s="339"/>
      <c r="BL31" s="338"/>
      <c r="BM31" s="339"/>
      <c r="BN31" s="339"/>
      <c r="BO31" s="339"/>
      <c r="BP31" s="339"/>
      <c r="BQ31" s="339"/>
      <c r="BR31" s="339"/>
      <c r="BS31" s="339"/>
      <c r="BT31" s="339"/>
      <c r="BU31" s="339"/>
      <c r="BV31" s="339"/>
      <c r="BW31" s="339"/>
      <c r="BX31" s="339"/>
      <c r="BY31" s="339"/>
      <c r="BZ31" s="339"/>
      <c r="CA31" s="338"/>
      <c r="CB31" s="339"/>
      <c r="CC31" s="339"/>
      <c r="CD31" s="339"/>
      <c r="CE31" s="339"/>
      <c r="CF31" s="339"/>
      <c r="CG31" s="339"/>
      <c r="CH31" s="339"/>
      <c r="CI31" s="339"/>
      <c r="CJ31" s="339"/>
      <c r="CK31" s="339"/>
      <c r="CL31" s="339"/>
      <c r="CM31" s="339"/>
      <c r="CN31" s="339"/>
      <c r="CO31" s="339"/>
      <c r="CP31" s="338"/>
      <c r="CQ31" s="339"/>
      <c r="CR31" s="339"/>
      <c r="CS31" s="339"/>
      <c r="CT31" s="339"/>
      <c r="CU31" s="339"/>
      <c r="CV31" s="339"/>
      <c r="CW31" s="339"/>
      <c r="CX31" s="339"/>
      <c r="CY31" s="339"/>
      <c r="CZ31" s="339"/>
      <c r="DA31" s="339"/>
      <c r="DB31" s="339"/>
      <c r="DC31" s="339"/>
      <c r="DD31" s="340"/>
    </row>
    <row r="32" spans="2:108" ht="8.25" customHeight="1" x14ac:dyDescent="0.15">
      <c r="B32" s="666"/>
      <c r="C32" s="667"/>
      <c r="D32" s="338"/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39"/>
      <c r="P32" s="339"/>
      <c r="Q32" s="339"/>
      <c r="R32" s="339"/>
      <c r="S32" s="338"/>
      <c r="T32" s="339"/>
      <c r="U32" s="339"/>
      <c r="V32" s="339"/>
      <c r="W32" s="339"/>
      <c r="X32" s="339"/>
      <c r="Y32" s="339"/>
      <c r="Z32" s="339"/>
      <c r="AA32" s="339"/>
      <c r="AB32" s="339"/>
      <c r="AC32" s="339"/>
      <c r="AD32" s="339"/>
      <c r="AE32" s="339"/>
      <c r="AF32" s="339"/>
      <c r="AG32" s="339"/>
      <c r="AH32" s="338"/>
      <c r="AI32" s="339"/>
      <c r="AJ32" s="339"/>
      <c r="AK32" s="339"/>
      <c r="AL32" s="339"/>
      <c r="AM32" s="339"/>
      <c r="AN32" s="339"/>
      <c r="AO32" s="339"/>
      <c r="AP32" s="339"/>
      <c r="AQ32" s="339"/>
      <c r="AR32" s="339"/>
      <c r="AS32" s="339"/>
      <c r="AT32" s="339"/>
      <c r="AU32" s="339"/>
      <c r="AV32" s="339"/>
      <c r="AW32" s="338"/>
      <c r="AX32" s="339"/>
      <c r="AY32" s="339"/>
      <c r="AZ32" s="339"/>
      <c r="BA32" s="339"/>
      <c r="BB32" s="339"/>
      <c r="BC32" s="339"/>
      <c r="BD32" s="339"/>
      <c r="BE32" s="339"/>
      <c r="BF32" s="339"/>
      <c r="BG32" s="339"/>
      <c r="BH32" s="339"/>
      <c r="BI32" s="339"/>
      <c r="BJ32" s="339"/>
      <c r="BK32" s="339"/>
      <c r="BL32" s="338"/>
      <c r="BM32" s="339"/>
      <c r="BN32" s="339"/>
      <c r="BO32" s="339"/>
      <c r="BP32" s="339"/>
      <c r="BQ32" s="339"/>
      <c r="BR32" s="339"/>
      <c r="BS32" s="339"/>
      <c r="BT32" s="339"/>
      <c r="BU32" s="339"/>
      <c r="BV32" s="339"/>
      <c r="BW32" s="339"/>
      <c r="BX32" s="339"/>
      <c r="BY32" s="339"/>
      <c r="BZ32" s="339"/>
      <c r="CA32" s="338"/>
      <c r="CB32" s="339"/>
      <c r="CC32" s="339"/>
      <c r="CD32" s="339"/>
      <c r="CE32" s="339"/>
      <c r="CF32" s="339"/>
      <c r="CG32" s="339"/>
      <c r="CH32" s="339"/>
      <c r="CI32" s="339"/>
      <c r="CJ32" s="339"/>
      <c r="CK32" s="339"/>
      <c r="CL32" s="339"/>
      <c r="CM32" s="339"/>
      <c r="CN32" s="339"/>
      <c r="CO32" s="339"/>
      <c r="CP32" s="338"/>
      <c r="CQ32" s="339"/>
      <c r="CR32" s="339"/>
      <c r="CS32" s="339"/>
      <c r="CT32" s="339"/>
      <c r="CU32" s="339"/>
      <c r="CV32" s="339"/>
      <c r="CW32" s="339"/>
      <c r="CX32" s="339"/>
      <c r="CY32" s="339"/>
      <c r="CZ32" s="339"/>
      <c r="DA32" s="339"/>
      <c r="DB32" s="339"/>
      <c r="DC32" s="339"/>
      <c r="DD32" s="340"/>
    </row>
    <row r="33" spans="2:108" ht="11.25" customHeight="1" x14ac:dyDescent="0.15">
      <c r="B33" s="668"/>
      <c r="C33" s="669"/>
      <c r="D33" s="60"/>
      <c r="E33" s="61"/>
      <c r="F33" s="61"/>
      <c r="G33" s="61"/>
      <c r="H33" s="61"/>
      <c r="I33" s="62"/>
      <c r="J33" s="61"/>
      <c r="K33" s="61"/>
      <c r="L33" s="61"/>
      <c r="M33" s="61"/>
      <c r="N33" s="62"/>
      <c r="O33" s="61"/>
      <c r="P33" s="61"/>
      <c r="Q33" s="61"/>
      <c r="R33" s="61"/>
      <c r="S33" s="60"/>
      <c r="T33" s="61"/>
      <c r="U33" s="61"/>
      <c r="V33" s="61"/>
      <c r="W33" s="61"/>
      <c r="X33" s="62"/>
      <c r="Y33" s="61"/>
      <c r="Z33" s="61"/>
      <c r="AA33" s="61"/>
      <c r="AB33" s="61"/>
      <c r="AC33" s="62"/>
      <c r="AD33" s="61"/>
      <c r="AE33" s="61"/>
      <c r="AF33" s="61"/>
      <c r="AG33" s="61"/>
      <c r="AH33" s="60"/>
      <c r="AI33" s="61"/>
      <c r="AJ33" s="61"/>
      <c r="AK33" s="61"/>
      <c r="AL33" s="61"/>
      <c r="AM33" s="62"/>
      <c r="AN33" s="63"/>
      <c r="AO33" s="61"/>
      <c r="AP33" s="61"/>
      <c r="AQ33" s="61"/>
      <c r="AR33" s="62"/>
      <c r="AS33" s="61"/>
      <c r="AT33" s="61"/>
      <c r="AU33" s="61"/>
      <c r="AV33" s="61"/>
      <c r="AW33" s="60"/>
      <c r="AX33" s="61"/>
      <c r="AY33" s="61"/>
      <c r="AZ33" s="61"/>
      <c r="BA33" s="61"/>
      <c r="BB33" s="62"/>
      <c r="BC33" s="61"/>
      <c r="BD33" s="61"/>
      <c r="BE33" s="61"/>
      <c r="BF33" s="61"/>
      <c r="BG33" s="62"/>
      <c r="BH33" s="61"/>
      <c r="BI33" s="61"/>
      <c r="BJ33" s="61"/>
      <c r="BK33" s="63"/>
      <c r="BL33" s="60"/>
      <c r="BM33" s="61"/>
      <c r="BN33" s="61"/>
      <c r="BO33" s="61"/>
      <c r="BP33" s="61"/>
      <c r="BQ33" s="62"/>
      <c r="BR33" s="61"/>
      <c r="BS33" s="61"/>
      <c r="BT33" s="61"/>
      <c r="BU33" s="61"/>
      <c r="BV33" s="62"/>
      <c r="BW33" s="61"/>
      <c r="BX33" s="61"/>
      <c r="BY33" s="61"/>
      <c r="BZ33" s="61"/>
      <c r="CA33" s="60"/>
      <c r="CB33" s="61"/>
      <c r="CC33" s="61"/>
      <c r="CD33" s="61"/>
      <c r="CE33" s="61"/>
      <c r="CF33" s="62"/>
      <c r="CG33" s="61"/>
      <c r="CH33" s="61"/>
      <c r="CI33" s="61"/>
      <c r="CJ33" s="63"/>
      <c r="CK33" s="62"/>
      <c r="CL33" s="61"/>
      <c r="CM33" s="61"/>
      <c r="CN33" s="61"/>
      <c r="CO33" s="61"/>
      <c r="CP33" s="60"/>
      <c r="CQ33" s="61"/>
      <c r="CR33" s="61"/>
      <c r="CS33" s="61"/>
      <c r="CT33" s="61"/>
      <c r="CU33" s="62"/>
      <c r="CV33" s="61"/>
      <c r="CW33" s="61"/>
      <c r="CX33" s="61"/>
      <c r="CY33" s="61"/>
      <c r="CZ33" s="62"/>
      <c r="DA33" s="61"/>
      <c r="DB33" s="61"/>
      <c r="DC33" s="61"/>
      <c r="DD33" s="64"/>
    </row>
    <row r="34" spans="2:108" ht="10.5" customHeight="1" x14ac:dyDescent="0.15">
      <c r="B34" s="664"/>
      <c r="C34" s="665"/>
      <c r="D34" s="53"/>
      <c r="E34" s="54"/>
      <c r="F34" s="54"/>
      <c r="G34" s="55"/>
      <c r="H34" s="54"/>
      <c r="I34" s="56"/>
      <c r="J34" s="54"/>
      <c r="K34" s="54"/>
      <c r="L34" s="54"/>
      <c r="M34" s="54"/>
      <c r="N34" s="56"/>
      <c r="O34" s="54"/>
      <c r="P34" s="54"/>
      <c r="Q34" s="54"/>
      <c r="R34" s="54"/>
      <c r="S34" s="53"/>
      <c r="T34" s="54"/>
      <c r="U34" s="55"/>
      <c r="V34" s="54"/>
      <c r="W34" s="54"/>
      <c r="X34" s="56"/>
      <c r="Y34" s="54"/>
      <c r="Z34" s="54"/>
      <c r="AA34" s="54"/>
      <c r="AB34" s="54"/>
      <c r="AC34" s="56"/>
      <c r="AD34" s="54"/>
      <c r="AE34" s="54"/>
      <c r="AF34" s="54"/>
      <c r="AG34" s="54"/>
      <c r="AH34" s="66"/>
      <c r="AI34" s="54"/>
      <c r="AJ34" s="54"/>
      <c r="AK34" s="54"/>
      <c r="AL34" s="54"/>
      <c r="AM34" s="56"/>
      <c r="AN34" s="54"/>
      <c r="AO34" s="54"/>
      <c r="AP34" s="54"/>
      <c r="AQ34" s="54"/>
      <c r="AR34" s="56"/>
      <c r="AS34" s="54"/>
      <c r="AT34" s="54"/>
      <c r="AU34" s="54"/>
      <c r="AV34" s="54"/>
      <c r="AW34" s="53"/>
      <c r="AX34" s="54"/>
      <c r="AY34" s="54"/>
      <c r="AZ34" s="54"/>
      <c r="BA34" s="54"/>
      <c r="BB34" s="56"/>
      <c r="BC34" s="54"/>
      <c r="BD34" s="54"/>
      <c r="BE34" s="54"/>
      <c r="BF34" s="54"/>
      <c r="BG34" s="56"/>
      <c r="BH34" s="54"/>
      <c r="BI34" s="54"/>
      <c r="BJ34" s="54"/>
      <c r="BK34" s="54"/>
      <c r="BL34" s="53"/>
      <c r="BM34" s="54"/>
      <c r="BN34" s="54"/>
      <c r="BO34" s="54"/>
      <c r="BP34" s="54"/>
      <c r="BQ34" s="56"/>
      <c r="BR34" s="54"/>
      <c r="BS34" s="54"/>
      <c r="BT34" s="54"/>
      <c r="BU34" s="54"/>
      <c r="BV34" s="56"/>
      <c r="BW34" s="54"/>
      <c r="BX34" s="54"/>
      <c r="BY34" s="58"/>
      <c r="BZ34" s="54"/>
      <c r="CA34" s="53"/>
      <c r="CB34" s="54"/>
      <c r="CC34" s="54"/>
      <c r="CD34" s="54"/>
      <c r="CE34" s="54"/>
      <c r="CF34" s="56"/>
      <c r="CG34" s="54"/>
      <c r="CH34" s="54"/>
      <c r="CI34" s="54"/>
      <c r="CJ34" s="58"/>
      <c r="CK34" s="56"/>
      <c r="CL34" s="54"/>
      <c r="CM34" s="54"/>
      <c r="CN34" s="54"/>
      <c r="CO34" s="54"/>
      <c r="CP34" s="53"/>
      <c r="CQ34" s="54"/>
      <c r="CR34" s="54"/>
      <c r="CS34" s="54"/>
      <c r="CT34" s="54"/>
      <c r="CU34" s="56"/>
      <c r="CV34" s="54"/>
      <c r="CW34" s="54"/>
      <c r="CX34" s="54"/>
      <c r="CY34" s="54"/>
      <c r="CZ34" s="56"/>
      <c r="DA34" s="54"/>
      <c r="DB34" s="54"/>
      <c r="DC34" s="54"/>
      <c r="DD34" s="59"/>
    </row>
    <row r="35" spans="2:108" ht="8.25" customHeight="1" x14ac:dyDescent="0.15">
      <c r="B35" s="666"/>
      <c r="C35" s="667"/>
      <c r="D35" s="338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8"/>
      <c r="T35" s="339"/>
      <c r="U35" s="339"/>
      <c r="V35" s="339"/>
      <c r="W35" s="339"/>
      <c r="X35" s="339"/>
      <c r="Y35" s="339"/>
      <c r="Z35" s="339"/>
      <c r="AA35" s="339"/>
      <c r="AB35" s="339"/>
      <c r="AC35" s="339"/>
      <c r="AD35" s="339"/>
      <c r="AE35" s="339"/>
      <c r="AF35" s="339"/>
      <c r="AG35" s="339"/>
      <c r="AH35" s="338"/>
      <c r="AI35" s="339"/>
      <c r="AJ35" s="339"/>
      <c r="AK35" s="339"/>
      <c r="AL35" s="339"/>
      <c r="AM35" s="339"/>
      <c r="AN35" s="339"/>
      <c r="AO35" s="339"/>
      <c r="AP35" s="339"/>
      <c r="AQ35" s="339"/>
      <c r="AR35" s="339"/>
      <c r="AS35" s="339"/>
      <c r="AT35" s="339"/>
      <c r="AU35" s="339"/>
      <c r="AV35" s="339"/>
      <c r="AW35" s="338"/>
      <c r="AX35" s="339"/>
      <c r="AY35" s="339"/>
      <c r="AZ35" s="339"/>
      <c r="BA35" s="339"/>
      <c r="BB35" s="339"/>
      <c r="BC35" s="339"/>
      <c r="BD35" s="339"/>
      <c r="BE35" s="339"/>
      <c r="BF35" s="339"/>
      <c r="BG35" s="339"/>
      <c r="BH35" s="339"/>
      <c r="BI35" s="339"/>
      <c r="BJ35" s="339"/>
      <c r="BK35" s="339"/>
      <c r="BL35" s="338"/>
      <c r="BM35" s="339"/>
      <c r="BN35" s="339"/>
      <c r="BO35" s="339"/>
      <c r="BP35" s="339"/>
      <c r="BQ35" s="339"/>
      <c r="BR35" s="339"/>
      <c r="BS35" s="339"/>
      <c r="BT35" s="339"/>
      <c r="BU35" s="339"/>
      <c r="BV35" s="339"/>
      <c r="BW35" s="339"/>
      <c r="BX35" s="339"/>
      <c r="BY35" s="339"/>
      <c r="BZ35" s="339"/>
      <c r="CA35" s="338"/>
      <c r="CB35" s="339"/>
      <c r="CC35" s="339"/>
      <c r="CD35" s="339"/>
      <c r="CE35" s="339"/>
      <c r="CF35" s="339"/>
      <c r="CG35" s="339"/>
      <c r="CH35" s="339"/>
      <c r="CI35" s="339"/>
      <c r="CJ35" s="339"/>
      <c r="CK35" s="339"/>
      <c r="CL35" s="339"/>
      <c r="CM35" s="339"/>
      <c r="CN35" s="339"/>
      <c r="CO35" s="339"/>
      <c r="CP35" s="338"/>
      <c r="CQ35" s="339"/>
      <c r="CR35" s="339"/>
      <c r="CS35" s="339"/>
      <c r="CT35" s="339"/>
      <c r="CU35" s="339"/>
      <c r="CV35" s="339"/>
      <c r="CW35" s="339"/>
      <c r="CX35" s="339"/>
      <c r="CY35" s="339"/>
      <c r="CZ35" s="339"/>
      <c r="DA35" s="339"/>
      <c r="DB35" s="339"/>
      <c r="DC35" s="339"/>
      <c r="DD35" s="340"/>
    </row>
    <row r="36" spans="2:108" ht="8.25" customHeight="1" x14ac:dyDescent="0.15">
      <c r="B36" s="666"/>
      <c r="C36" s="667"/>
      <c r="D36" s="338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  <c r="R36" s="339"/>
      <c r="S36" s="338"/>
      <c r="T36" s="339"/>
      <c r="U36" s="339"/>
      <c r="V36" s="339"/>
      <c r="W36" s="339"/>
      <c r="X36" s="339"/>
      <c r="Y36" s="339"/>
      <c r="Z36" s="339"/>
      <c r="AA36" s="339"/>
      <c r="AB36" s="339"/>
      <c r="AC36" s="339"/>
      <c r="AD36" s="339"/>
      <c r="AE36" s="339"/>
      <c r="AF36" s="339"/>
      <c r="AG36" s="339"/>
      <c r="AH36" s="338"/>
      <c r="AI36" s="339"/>
      <c r="AJ36" s="339"/>
      <c r="AK36" s="339"/>
      <c r="AL36" s="339"/>
      <c r="AM36" s="339"/>
      <c r="AN36" s="339"/>
      <c r="AO36" s="339"/>
      <c r="AP36" s="339"/>
      <c r="AQ36" s="339"/>
      <c r="AR36" s="339"/>
      <c r="AS36" s="339"/>
      <c r="AT36" s="339"/>
      <c r="AU36" s="339"/>
      <c r="AV36" s="339"/>
      <c r="AW36" s="338"/>
      <c r="AX36" s="339"/>
      <c r="AY36" s="339"/>
      <c r="AZ36" s="339"/>
      <c r="BA36" s="339"/>
      <c r="BB36" s="339"/>
      <c r="BC36" s="339"/>
      <c r="BD36" s="339"/>
      <c r="BE36" s="339"/>
      <c r="BF36" s="339"/>
      <c r="BG36" s="339"/>
      <c r="BH36" s="339"/>
      <c r="BI36" s="339"/>
      <c r="BJ36" s="339"/>
      <c r="BK36" s="339"/>
      <c r="BL36" s="338"/>
      <c r="BM36" s="339"/>
      <c r="BN36" s="339"/>
      <c r="BO36" s="339"/>
      <c r="BP36" s="339"/>
      <c r="BQ36" s="339"/>
      <c r="BR36" s="339"/>
      <c r="BS36" s="339"/>
      <c r="BT36" s="339"/>
      <c r="BU36" s="339"/>
      <c r="BV36" s="339"/>
      <c r="BW36" s="339"/>
      <c r="BX36" s="339"/>
      <c r="BY36" s="339"/>
      <c r="BZ36" s="339"/>
      <c r="CA36" s="338"/>
      <c r="CB36" s="339"/>
      <c r="CC36" s="339"/>
      <c r="CD36" s="339"/>
      <c r="CE36" s="339"/>
      <c r="CF36" s="339"/>
      <c r="CG36" s="339"/>
      <c r="CH36" s="339"/>
      <c r="CI36" s="339"/>
      <c r="CJ36" s="339"/>
      <c r="CK36" s="339"/>
      <c r="CL36" s="339"/>
      <c r="CM36" s="339"/>
      <c r="CN36" s="339"/>
      <c r="CO36" s="339"/>
      <c r="CP36" s="338"/>
      <c r="CQ36" s="339"/>
      <c r="CR36" s="339"/>
      <c r="CS36" s="339"/>
      <c r="CT36" s="339"/>
      <c r="CU36" s="339"/>
      <c r="CV36" s="339"/>
      <c r="CW36" s="339"/>
      <c r="CX36" s="339"/>
      <c r="CY36" s="339"/>
      <c r="CZ36" s="339"/>
      <c r="DA36" s="339"/>
      <c r="DB36" s="339"/>
      <c r="DC36" s="339"/>
      <c r="DD36" s="340"/>
    </row>
    <row r="37" spans="2:108" ht="9" customHeight="1" x14ac:dyDescent="0.15">
      <c r="B37" s="668"/>
      <c r="C37" s="669"/>
      <c r="D37" s="60"/>
      <c r="E37" s="61"/>
      <c r="F37" s="61"/>
      <c r="G37" s="61"/>
      <c r="H37" s="61"/>
      <c r="I37" s="62"/>
      <c r="J37" s="61"/>
      <c r="K37" s="61"/>
      <c r="L37" s="61"/>
      <c r="M37" s="61"/>
      <c r="N37" s="62"/>
      <c r="O37" s="61"/>
      <c r="P37" s="61"/>
      <c r="Q37" s="61"/>
      <c r="R37" s="61"/>
      <c r="S37" s="60"/>
      <c r="T37" s="61"/>
      <c r="U37" s="61"/>
      <c r="V37" s="61"/>
      <c r="W37" s="61"/>
      <c r="X37" s="62"/>
      <c r="Y37" s="61"/>
      <c r="Z37" s="61"/>
      <c r="AA37" s="61"/>
      <c r="AB37" s="61"/>
      <c r="AC37" s="62"/>
      <c r="AD37" s="61"/>
      <c r="AE37" s="61"/>
      <c r="AF37" s="61"/>
      <c r="AG37" s="61"/>
      <c r="AH37" s="60"/>
      <c r="AI37" s="61"/>
      <c r="AJ37" s="61"/>
      <c r="AK37" s="61"/>
      <c r="AL37" s="61"/>
      <c r="AM37" s="62"/>
      <c r="AN37" s="61"/>
      <c r="AO37" s="61"/>
      <c r="AP37" s="61"/>
      <c r="AQ37" s="61"/>
      <c r="AR37" s="62"/>
      <c r="AS37" s="61"/>
      <c r="AT37" s="61"/>
      <c r="AU37" s="61"/>
      <c r="AV37" s="61"/>
      <c r="AW37" s="60"/>
      <c r="AX37" s="61"/>
      <c r="AY37" s="61"/>
      <c r="AZ37" s="61"/>
      <c r="BA37" s="61"/>
      <c r="BB37" s="62"/>
      <c r="BC37" s="61"/>
      <c r="BD37" s="61"/>
      <c r="BE37" s="61"/>
      <c r="BF37" s="61"/>
      <c r="BG37" s="62"/>
      <c r="BH37" s="61"/>
      <c r="BI37" s="61"/>
      <c r="BJ37" s="61"/>
      <c r="BK37" s="61"/>
      <c r="BL37" s="60"/>
      <c r="BM37" s="61"/>
      <c r="BN37" s="61"/>
      <c r="BO37" s="61"/>
      <c r="BP37" s="61"/>
      <c r="BQ37" s="62"/>
      <c r="BR37" s="61"/>
      <c r="BS37" s="61"/>
      <c r="BT37" s="61"/>
      <c r="BU37" s="61"/>
      <c r="BV37" s="62"/>
      <c r="BW37" s="61"/>
      <c r="BX37" s="61"/>
      <c r="BY37" s="61"/>
      <c r="BZ37" s="61"/>
      <c r="CA37" s="60"/>
      <c r="CB37" s="61"/>
      <c r="CC37" s="61"/>
      <c r="CD37" s="61"/>
      <c r="CE37" s="61"/>
      <c r="CF37" s="62"/>
      <c r="CG37" s="61"/>
      <c r="CH37" s="61"/>
      <c r="CI37" s="61"/>
      <c r="CJ37" s="61"/>
      <c r="CK37" s="62"/>
      <c r="CL37" s="61"/>
      <c r="CM37" s="61"/>
      <c r="CN37" s="61"/>
      <c r="CO37" s="61"/>
      <c r="CP37" s="60"/>
      <c r="CQ37" s="61"/>
      <c r="CR37" s="61"/>
      <c r="CS37" s="61"/>
      <c r="CT37" s="61"/>
      <c r="CU37" s="62"/>
      <c r="CV37" s="61"/>
      <c r="CW37" s="61"/>
      <c r="CX37" s="61"/>
      <c r="CY37" s="61"/>
      <c r="CZ37" s="62"/>
      <c r="DA37" s="61"/>
      <c r="DB37" s="61"/>
      <c r="DC37" s="61"/>
      <c r="DD37" s="64"/>
    </row>
    <row r="38" spans="2:108" ht="10.5" customHeight="1" x14ac:dyDescent="0.15">
      <c r="B38" s="664"/>
      <c r="C38" s="665"/>
      <c r="D38" s="53"/>
      <c r="E38" s="54"/>
      <c r="F38" s="54"/>
      <c r="G38" s="55"/>
      <c r="H38" s="54"/>
      <c r="I38" s="56"/>
      <c r="J38" s="54"/>
      <c r="K38" s="54"/>
      <c r="L38" s="54"/>
      <c r="M38" s="54"/>
      <c r="N38" s="56"/>
      <c r="O38" s="54"/>
      <c r="P38" s="54"/>
      <c r="Q38" s="54"/>
      <c r="R38" s="54"/>
      <c r="S38" s="53"/>
      <c r="T38" s="54"/>
      <c r="U38" s="54"/>
      <c r="V38" s="54"/>
      <c r="W38" s="54"/>
      <c r="X38" s="56"/>
      <c r="Y38" s="54"/>
      <c r="Z38" s="54"/>
      <c r="AA38" s="54"/>
      <c r="AB38" s="54"/>
      <c r="AC38" s="56"/>
      <c r="AD38" s="54"/>
      <c r="AE38" s="54"/>
      <c r="AF38" s="54"/>
      <c r="AG38" s="54"/>
      <c r="AH38" s="53"/>
      <c r="AI38" s="54"/>
      <c r="AJ38" s="54"/>
      <c r="AK38" s="54"/>
      <c r="AL38" s="54"/>
      <c r="AM38" s="56"/>
      <c r="AN38" s="54"/>
      <c r="AO38" s="54"/>
      <c r="AP38" s="54"/>
      <c r="AQ38" s="54"/>
      <c r="AR38" s="56"/>
      <c r="AS38" s="54"/>
      <c r="AT38" s="54"/>
      <c r="AU38" s="54"/>
      <c r="AV38" s="54"/>
      <c r="AW38" s="53"/>
      <c r="AX38" s="54"/>
      <c r="AY38" s="54"/>
      <c r="AZ38" s="54"/>
      <c r="BA38" s="54"/>
      <c r="BB38" s="56"/>
      <c r="BC38" s="54"/>
      <c r="BD38" s="54"/>
      <c r="BE38" s="54"/>
      <c r="BF38" s="54"/>
      <c r="BG38" s="56"/>
      <c r="BH38" s="54"/>
      <c r="BI38" s="54"/>
      <c r="BJ38" s="54"/>
      <c r="BK38" s="54"/>
      <c r="BL38" s="53"/>
      <c r="BM38" s="54"/>
      <c r="BN38" s="54"/>
      <c r="BO38" s="54"/>
      <c r="BP38" s="54"/>
      <c r="BQ38" s="56"/>
      <c r="BR38" s="54"/>
      <c r="BS38" s="54"/>
      <c r="BT38" s="54"/>
      <c r="BU38" s="54"/>
      <c r="BV38" s="56"/>
      <c r="BW38" s="54"/>
      <c r="BX38" s="54"/>
      <c r="BY38" s="54"/>
      <c r="BZ38" s="54"/>
      <c r="CA38" s="53"/>
      <c r="CB38" s="54"/>
      <c r="CC38" s="54"/>
      <c r="CD38" s="54"/>
      <c r="CE38" s="54"/>
      <c r="CF38" s="56"/>
      <c r="CG38" s="54"/>
      <c r="CH38" s="54"/>
      <c r="CI38" s="54"/>
      <c r="CJ38" s="54"/>
      <c r="CK38" s="56"/>
      <c r="CL38" s="54"/>
      <c r="CM38" s="54"/>
      <c r="CN38" s="54"/>
      <c r="CO38" s="54"/>
      <c r="CP38" s="53"/>
      <c r="CQ38" s="54"/>
      <c r="CR38" s="54"/>
      <c r="CS38" s="54"/>
      <c r="CT38" s="54"/>
      <c r="CU38" s="56"/>
      <c r="CV38" s="54"/>
      <c r="CW38" s="54"/>
      <c r="CX38" s="54"/>
      <c r="CY38" s="54"/>
      <c r="CZ38" s="56"/>
      <c r="DA38" s="54"/>
      <c r="DB38" s="54"/>
      <c r="DC38" s="54"/>
      <c r="DD38" s="59"/>
    </row>
    <row r="39" spans="2:108" ht="8.25" customHeight="1" x14ac:dyDescent="0.15">
      <c r="B39" s="666"/>
      <c r="C39" s="667"/>
      <c r="D39" s="338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8"/>
      <c r="T39" s="339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339"/>
      <c r="AH39" s="338"/>
      <c r="AI39" s="339"/>
      <c r="AJ39" s="339"/>
      <c r="AK39" s="339"/>
      <c r="AL39" s="339"/>
      <c r="AM39" s="339"/>
      <c r="AN39" s="339"/>
      <c r="AO39" s="339"/>
      <c r="AP39" s="339"/>
      <c r="AQ39" s="339"/>
      <c r="AR39" s="339"/>
      <c r="AS39" s="339"/>
      <c r="AT39" s="339"/>
      <c r="AU39" s="339"/>
      <c r="AV39" s="339"/>
      <c r="AW39" s="338"/>
      <c r="AX39" s="339"/>
      <c r="AY39" s="339"/>
      <c r="AZ39" s="339"/>
      <c r="BA39" s="339"/>
      <c r="BB39" s="339"/>
      <c r="BC39" s="339"/>
      <c r="BD39" s="339"/>
      <c r="BE39" s="339"/>
      <c r="BF39" s="339"/>
      <c r="BG39" s="339"/>
      <c r="BH39" s="339"/>
      <c r="BI39" s="339"/>
      <c r="BJ39" s="339"/>
      <c r="BK39" s="339"/>
      <c r="BL39" s="338"/>
      <c r="BM39" s="339"/>
      <c r="BN39" s="339"/>
      <c r="BO39" s="339"/>
      <c r="BP39" s="339"/>
      <c r="BQ39" s="339"/>
      <c r="BR39" s="339"/>
      <c r="BS39" s="339"/>
      <c r="BT39" s="339"/>
      <c r="BU39" s="339"/>
      <c r="BV39" s="339"/>
      <c r="BW39" s="339"/>
      <c r="BX39" s="339"/>
      <c r="BY39" s="339"/>
      <c r="BZ39" s="339"/>
      <c r="CA39" s="338"/>
      <c r="CB39" s="339"/>
      <c r="CC39" s="339"/>
      <c r="CD39" s="339"/>
      <c r="CE39" s="339"/>
      <c r="CF39" s="339"/>
      <c r="CG39" s="339"/>
      <c r="CH39" s="339"/>
      <c r="CI39" s="339"/>
      <c r="CJ39" s="339"/>
      <c r="CK39" s="339"/>
      <c r="CL39" s="339"/>
      <c r="CM39" s="339"/>
      <c r="CN39" s="339"/>
      <c r="CO39" s="339"/>
      <c r="CP39" s="338"/>
      <c r="CQ39" s="339"/>
      <c r="CR39" s="339"/>
      <c r="CS39" s="339"/>
      <c r="CT39" s="339"/>
      <c r="CU39" s="339"/>
      <c r="CV39" s="339"/>
      <c r="CW39" s="339"/>
      <c r="CX39" s="339"/>
      <c r="CY39" s="339"/>
      <c r="CZ39" s="339"/>
      <c r="DA39" s="339"/>
      <c r="DB39" s="339"/>
      <c r="DC39" s="339"/>
      <c r="DD39" s="340"/>
    </row>
    <row r="40" spans="2:108" ht="8.25" customHeight="1" x14ac:dyDescent="0.15">
      <c r="B40" s="666"/>
      <c r="C40" s="667"/>
      <c r="D40" s="338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39"/>
      <c r="P40" s="339"/>
      <c r="Q40" s="339"/>
      <c r="R40" s="339"/>
      <c r="S40" s="338"/>
      <c r="T40" s="339"/>
      <c r="U40" s="339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339"/>
      <c r="AH40" s="338"/>
      <c r="AI40" s="339"/>
      <c r="AJ40" s="339"/>
      <c r="AK40" s="339"/>
      <c r="AL40" s="339"/>
      <c r="AM40" s="339"/>
      <c r="AN40" s="339"/>
      <c r="AO40" s="339"/>
      <c r="AP40" s="339"/>
      <c r="AQ40" s="339"/>
      <c r="AR40" s="339"/>
      <c r="AS40" s="339"/>
      <c r="AT40" s="339"/>
      <c r="AU40" s="339"/>
      <c r="AV40" s="339"/>
      <c r="AW40" s="338"/>
      <c r="AX40" s="339"/>
      <c r="AY40" s="339"/>
      <c r="AZ40" s="339"/>
      <c r="BA40" s="339"/>
      <c r="BB40" s="339"/>
      <c r="BC40" s="339"/>
      <c r="BD40" s="339"/>
      <c r="BE40" s="339"/>
      <c r="BF40" s="339"/>
      <c r="BG40" s="339"/>
      <c r="BH40" s="339"/>
      <c r="BI40" s="339"/>
      <c r="BJ40" s="339"/>
      <c r="BK40" s="339"/>
      <c r="BL40" s="338"/>
      <c r="BM40" s="339"/>
      <c r="BN40" s="339"/>
      <c r="BO40" s="339"/>
      <c r="BP40" s="339"/>
      <c r="BQ40" s="339"/>
      <c r="BR40" s="339"/>
      <c r="BS40" s="339"/>
      <c r="BT40" s="339"/>
      <c r="BU40" s="339"/>
      <c r="BV40" s="339"/>
      <c r="BW40" s="339"/>
      <c r="BX40" s="339"/>
      <c r="BY40" s="339"/>
      <c r="BZ40" s="339"/>
      <c r="CA40" s="338"/>
      <c r="CB40" s="339"/>
      <c r="CC40" s="339"/>
      <c r="CD40" s="339"/>
      <c r="CE40" s="339"/>
      <c r="CF40" s="339"/>
      <c r="CG40" s="339"/>
      <c r="CH40" s="339"/>
      <c r="CI40" s="339"/>
      <c r="CJ40" s="339"/>
      <c r="CK40" s="339"/>
      <c r="CL40" s="339"/>
      <c r="CM40" s="339"/>
      <c r="CN40" s="339"/>
      <c r="CO40" s="339"/>
      <c r="CP40" s="338"/>
      <c r="CQ40" s="339"/>
      <c r="CR40" s="339"/>
      <c r="CS40" s="339"/>
      <c r="CT40" s="339"/>
      <c r="CU40" s="339"/>
      <c r="CV40" s="339"/>
      <c r="CW40" s="339"/>
      <c r="CX40" s="339"/>
      <c r="CY40" s="339"/>
      <c r="CZ40" s="339"/>
      <c r="DA40" s="339"/>
      <c r="DB40" s="339"/>
      <c r="DC40" s="339"/>
      <c r="DD40" s="340"/>
    </row>
    <row r="41" spans="2:108" ht="10.5" customHeight="1" x14ac:dyDescent="0.15">
      <c r="B41" s="668"/>
      <c r="C41" s="669"/>
      <c r="D41" s="60"/>
      <c r="E41" s="61"/>
      <c r="F41" s="61"/>
      <c r="G41" s="61"/>
      <c r="H41" s="61"/>
      <c r="I41" s="62"/>
      <c r="J41" s="61"/>
      <c r="K41" s="61"/>
      <c r="L41" s="61"/>
      <c r="M41" s="61"/>
      <c r="N41" s="62"/>
      <c r="O41" s="61"/>
      <c r="P41" s="61"/>
      <c r="Q41" s="61"/>
      <c r="R41" s="61"/>
      <c r="S41" s="60"/>
      <c r="T41" s="61"/>
      <c r="U41" s="61"/>
      <c r="V41" s="61"/>
      <c r="W41" s="61"/>
      <c r="X41" s="62"/>
      <c r="Y41" s="61"/>
      <c r="Z41" s="61"/>
      <c r="AA41" s="61"/>
      <c r="AB41" s="61"/>
      <c r="AC41" s="62"/>
      <c r="AD41" s="61"/>
      <c r="AE41" s="61"/>
      <c r="AF41" s="61"/>
      <c r="AG41" s="61"/>
      <c r="AH41" s="60"/>
      <c r="AI41" s="61"/>
      <c r="AJ41" s="61"/>
      <c r="AK41" s="61"/>
      <c r="AL41" s="61"/>
      <c r="AM41" s="62"/>
      <c r="AN41" s="61"/>
      <c r="AO41" s="61"/>
      <c r="AP41" s="61"/>
      <c r="AQ41" s="61"/>
      <c r="AR41" s="62"/>
      <c r="AS41" s="61"/>
      <c r="AT41" s="61"/>
      <c r="AU41" s="61"/>
      <c r="AV41" s="61"/>
      <c r="AW41" s="60"/>
      <c r="AX41" s="61"/>
      <c r="AY41" s="61"/>
      <c r="AZ41" s="61"/>
      <c r="BA41" s="61"/>
      <c r="BB41" s="62"/>
      <c r="BC41" s="61"/>
      <c r="BD41" s="61"/>
      <c r="BE41" s="61"/>
      <c r="BF41" s="61"/>
      <c r="BG41" s="62"/>
      <c r="BH41" s="61"/>
      <c r="BI41" s="61"/>
      <c r="BJ41" s="61"/>
      <c r="BK41" s="61"/>
      <c r="BL41" s="60"/>
      <c r="BM41" s="61"/>
      <c r="BN41" s="61"/>
      <c r="BO41" s="61"/>
      <c r="BP41" s="61"/>
      <c r="BQ41" s="62"/>
      <c r="BR41" s="61"/>
      <c r="BS41" s="61"/>
      <c r="BT41" s="61"/>
      <c r="BU41" s="61"/>
      <c r="BV41" s="62"/>
      <c r="BW41" s="61"/>
      <c r="BX41" s="61"/>
      <c r="BY41" s="61"/>
      <c r="BZ41" s="61"/>
      <c r="CA41" s="60"/>
      <c r="CB41" s="61"/>
      <c r="CC41" s="61"/>
      <c r="CD41" s="61"/>
      <c r="CE41" s="61"/>
      <c r="CF41" s="62"/>
      <c r="CG41" s="61"/>
      <c r="CH41" s="61"/>
      <c r="CI41" s="61"/>
      <c r="CJ41" s="61"/>
      <c r="CK41" s="62"/>
      <c r="CL41" s="61"/>
      <c r="CM41" s="61"/>
      <c r="CN41" s="61"/>
      <c r="CO41" s="61"/>
      <c r="CP41" s="60"/>
      <c r="CQ41" s="61"/>
      <c r="CR41" s="61"/>
      <c r="CS41" s="61"/>
      <c r="CT41" s="61"/>
      <c r="CU41" s="62"/>
      <c r="CV41" s="61"/>
      <c r="CW41" s="61"/>
      <c r="CX41" s="61"/>
      <c r="CY41" s="61"/>
      <c r="CZ41" s="62"/>
      <c r="DA41" s="61"/>
      <c r="DB41" s="61"/>
      <c r="DC41" s="61"/>
      <c r="DD41" s="64"/>
    </row>
    <row r="42" spans="2:108" ht="8.25" customHeight="1" x14ac:dyDescent="0.15">
      <c r="B42" s="341"/>
      <c r="C42" s="342"/>
      <c r="D42" s="341"/>
      <c r="E42" s="342"/>
      <c r="F42" s="342"/>
      <c r="G42" s="342"/>
      <c r="H42" s="342"/>
      <c r="I42" s="342"/>
      <c r="J42" s="342"/>
      <c r="K42" s="342"/>
      <c r="L42" s="342"/>
      <c r="M42" s="342"/>
      <c r="N42" s="342"/>
      <c r="O42" s="342"/>
      <c r="P42" s="342"/>
      <c r="Q42" s="342"/>
      <c r="R42" s="342"/>
      <c r="S42" s="342"/>
      <c r="T42" s="342"/>
      <c r="U42" s="342"/>
      <c r="V42" s="342"/>
      <c r="W42" s="342"/>
      <c r="X42" s="342"/>
      <c r="Y42" s="342"/>
      <c r="Z42" s="342"/>
      <c r="AA42" s="342"/>
      <c r="AB42" s="342"/>
      <c r="AC42" s="342"/>
      <c r="AD42" s="342"/>
      <c r="AE42" s="342"/>
      <c r="AF42" s="342"/>
      <c r="AG42" s="342"/>
      <c r="AH42" s="342"/>
      <c r="AI42" s="342"/>
      <c r="AJ42" s="342"/>
      <c r="AK42" s="342"/>
      <c r="AL42" s="342"/>
      <c r="AM42" s="342"/>
      <c r="AN42" s="342"/>
      <c r="AO42" s="342"/>
      <c r="AP42" s="342"/>
      <c r="AQ42" s="342"/>
      <c r="AR42" s="342"/>
      <c r="AS42" s="342"/>
      <c r="AT42" s="342"/>
      <c r="AU42" s="342"/>
      <c r="AV42" s="342"/>
      <c r="AW42" s="342"/>
      <c r="AX42" s="342"/>
      <c r="AY42" s="342"/>
      <c r="AZ42" s="342"/>
      <c r="BA42" s="342"/>
      <c r="BB42" s="342"/>
      <c r="BC42" s="342"/>
      <c r="BD42" s="342"/>
      <c r="BE42" s="342"/>
      <c r="BF42" s="342"/>
      <c r="BG42" s="342"/>
      <c r="BH42" s="342"/>
      <c r="BI42" s="342"/>
      <c r="BJ42" s="342"/>
      <c r="BK42" s="342"/>
      <c r="BL42" s="342"/>
      <c r="BM42" s="342"/>
      <c r="BN42" s="342"/>
      <c r="BO42" s="342"/>
      <c r="BP42" s="342"/>
      <c r="BQ42" s="342"/>
      <c r="BR42" s="342"/>
      <c r="BS42" s="342"/>
      <c r="BT42" s="342"/>
      <c r="BU42" s="342"/>
      <c r="BV42" s="342"/>
      <c r="BW42" s="342"/>
      <c r="BX42" s="342"/>
      <c r="BY42" s="342"/>
      <c r="BZ42" s="342"/>
      <c r="CA42" s="342"/>
      <c r="CB42" s="342"/>
      <c r="CC42" s="342"/>
      <c r="CD42" s="342"/>
      <c r="CE42" s="342"/>
      <c r="CF42" s="342"/>
      <c r="CG42" s="342"/>
      <c r="CH42" s="342"/>
      <c r="CI42" s="342"/>
      <c r="CJ42" s="342"/>
      <c r="CK42" s="342"/>
      <c r="CL42" s="342"/>
      <c r="CM42" s="342"/>
      <c r="CN42" s="342"/>
      <c r="CO42" s="342"/>
      <c r="CP42" s="342"/>
      <c r="CQ42" s="342"/>
      <c r="CR42" s="342"/>
      <c r="CS42" s="342"/>
      <c r="CT42" s="342"/>
      <c r="CU42" s="342"/>
      <c r="CV42" s="342"/>
      <c r="CW42" s="342"/>
      <c r="CX42" s="342"/>
      <c r="CY42" s="342"/>
      <c r="CZ42" s="342"/>
      <c r="DA42" s="342"/>
      <c r="DB42" s="342"/>
      <c r="DC42" s="342"/>
      <c r="DD42" s="343"/>
    </row>
    <row r="43" spans="2:108" ht="12" customHeight="1" x14ac:dyDescent="0.15">
      <c r="B43" s="341"/>
      <c r="C43" s="342"/>
      <c r="D43" s="341"/>
      <c r="E43" s="342"/>
      <c r="F43" s="342"/>
      <c r="G43" s="342"/>
      <c r="H43" s="342"/>
      <c r="I43" s="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2"/>
      <c r="W43" s="342"/>
      <c r="X43" s="342"/>
      <c r="Y43" s="342"/>
      <c r="Z43" s="342"/>
      <c r="AA43" s="342"/>
      <c r="AB43" s="342"/>
      <c r="AC43" s="342"/>
      <c r="AD43" s="342"/>
      <c r="AE43" s="342"/>
      <c r="AF43" s="342"/>
      <c r="AG43" s="342"/>
      <c r="AH43" s="342"/>
      <c r="AI43" s="342"/>
      <c r="AJ43" s="342"/>
      <c r="AK43" s="342"/>
      <c r="AL43" s="342"/>
      <c r="AM43" s="342"/>
      <c r="AN43" s="342"/>
      <c r="AO43" s="342"/>
      <c r="AP43" s="342"/>
      <c r="AQ43" s="342"/>
      <c r="AR43" s="342"/>
      <c r="AS43" s="342"/>
      <c r="AT43" s="342"/>
      <c r="AU43" s="342"/>
      <c r="AV43" s="342"/>
      <c r="AW43" s="342"/>
      <c r="AX43" s="342"/>
      <c r="AY43" s="342"/>
      <c r="AZ43" s="342"/>
      <c r="BA43" s="342"/>
      <c r="BB43" s="342"/>
      <c r="BC43" s="342"/>
      <c r="BD43" s="342"/>
      <c r="BE43" s="342"/>
      <c r="BF43" s="342"/>
      <c r="BG43" s="342"/>
      <c r="BH43" s="342"/>
      <c r="BI43" s="342"/>
      <c r="BJ43" s="342"/>
      <c r="BK43" s="342"/>
      <c r="BL43" s="342"/>
      <c r="BM43" s="342"/>
      <c r="BN43" s="342"/>
      <c r="BO43" s="342"/>
      <c r="BP43" s="342"/>
      <c r="BQ43" s="673" t="s">
        <v>189</v>
      </c>
      <c r="BR43" s="673"/>
      <c r="BS43" s="673"/>
      <c r="BT43" s="673"/>
      <c r="BU43" s="673"/>
      <c r="BV43" s="673"/>
      <c r="BW43" s="673"/>
      <c r="BX43" s="671"/>
      <c r="BY43" s="672"/>
      <c r="BZ43" s="672"/>
      <c r="CA43" s="672"/>
      <c r="CB43" s="672"/>
      <c r="CC43" s="672"/>
      <c r="CD43" s="672"/>
      <c r="CE43" s="672"/>
      <c r="CF43" s="672"/>
      <c r="CG43" s="672"/>
      <c r="CH43" s="672"/>
      <c r="CI43" s="672"/>
      <c r="CJ43" s="672"/>
      <c r="CK43" s="672"/>
      <c r="CL43" s="672"/>
      <c r="CM43" s="672"/>
      <c r="CN43" s="672"/>
      <c r="CO43" s="672"/>
      <c r="CP43" s="672"/>
      <c r="CQ43" s="672"/>
      <c r="CR43" s="672"/>
      <c r="CS43" s="672"/>
      <c r="CT43" s="672"/>
      <c r="CU43" s="672"/>
      <c r="CV43" s="342"/>
      <c r="CW43" s="342"/>
      <c r="CX43" s="342"/>
      <c r="CY43" s="342"/>
      <c r="CZ43" s="342"/>
      <c r="DA43" s="342"/>
      <c r="DB43" s="342"/>
      <c r="DC43" s="342"/>
      <c r="DD43" s="343"/>
    </row>
    <row r="44" spans="2:108" ht="12" customHeight="1" x14ac:dyDescent="0.15">
      <c r="B44" s="341"/>
      <c r="D44" s="341"/>
      <c r="E44" s="342"/>
      <c r="F44" s="342"/>
      <c r="G44" s="342"/>
      <c r="H44" s="342"/>
      <c r="I44" s="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2"/>
      <c r="W44" s="342"/>
      <c r="X44" s="342"/>
      <c r="Y44" s="342"/>
      <c r="Z44" s="342"/>
      <c r="AA44" s="342"/>
      <c r="AB44" s="342"/>
      <c r="AC44" s="342"/>
      <c r="AD44" s="342"/>
      <c r="AE44" s="342"/>
      <c r="AF44" s="342"/>
      <c r="AG44" s="342"/>
      <c r="AH44" s="342"/>
      <c r="AI44" s="342"/>
      <c r="AJ44" s="342"/>
      <c r="AK44" s="342"/>
      <c r="AL44" s="342"/>
      <c r="AM44" s="342"/>
      <c r="AN44" s="342"/>
      <c r="AO44" s="342"/>
      <c r="AP44" s="342"/>
      <c r="AQ44" s="342"/>
      <c r="AR44" s="342"/>
      <c r="AS44" s="342"/>
      <c r="AT44" s="342"/>
      <c r="AU44" s="342"/>
      <c r="AV44" s="342"/>
      <c r="AW44" s="342"/>
      <c r="AX44" s="342"/>
      <c r="AY44" s="342"/>
      <c r="AZ44" s="342"/>
      <c r="BA44" s="342"/>
      <c r="BB44" s="342"/>
      <c r="BC44" s="342"/>
      <c r="BD44" s="342"/>
      <c r="BE44" s="342"/>
      <c r="BF44" s="342"/>
      <c r="BG44" s="342"/>
      <c r="BH44" s="342"/>
      <c r="BI44" s="342"/>
      <c r="BJ44" s="342"/>
      <c r="BK44" s="342"/>
      <c r="BL44" s="342"/>
      <c r="BM44" s="342"/>
      <c r="BN44" s="342"/>
      <c r="BO44" s="342"/>
      <c r="BP44" s="342"/>
      <c r="BQ44" s="673"/>
      <c r="BR44" s="673"/>
      <c r="BS44" s="673"/>
      <c r="BT44" s="673"/>
      <c r="BU44" s="673"/>
      <c r="BV44" s="673"/>
      <c r="BW44" s="673"/>
      <c r="BX44" s="42"/>
      <c r="BY44" s="42"/>
      <c r="BZ44" s="42"/>
      <c r="CA44" s="42"/>
      <c r="CB44" s="42"/>
      <c r="CC44" s="42"/>
      <c r="CD44" s="42"/>
      <c r="CE44" s="114"/>
      <c r="CF44" s="42"/>
      <c r="CG44" s="671"/>
      <c r="CH44" s="672"/>
      <c r="CI44" s="672"/>
      <c r="CJ44" s="672"/>
      <c r="CK44" s="672"/>
      <c r="CL44" s="672"/>
      <c r="CM44" s="672"/>
      <c r="CN44" s="672"/>
      <c r="CO44" s="672"/>
      <c r="CP44" s="672"/>
      <c r="CQ44" s="672"/>
      <c r="CR44" s="42"/>
      <c r="CS44" s="42"/>
      <c r="CT44" s="42"/>
      <c r="CU44" s="42"/>
      <c r="CV44" s="342"/>
      <c r="CW44" s="342"/>
      <c r="CX44" s="342"/>
      <c r="CY44" s="342"/>
      <c r="CZ44" s="342"/>
      <c r="DA44" s="342"/>
      <c r="DB44" s="342"/>
      <c r="DC44" s="342"/>
      <c r="DD44" s="343"/>
    </row>
    <row r="45" spans="2:108" ht="8.25" customHeight="1" x14ac:dyDescent="0.15">
      <c r="B45" s="344"/>
      <c r="C45" s="345"/>
      <c r="D45" s="344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345"/>
      <c r="AQ45" s="345"/>
      <c r="AR45" s="345"/>
      <c r="AS45" s="345"/>
      <c r="AT45" s="345"/>
      <c r="AU45" s="345"/>
      <c r="AV45" s="345"/>
      <c r="AW45" s="345"/>
      <c r="AX45" s="345"/>
      <c r="AY45" s="345"/>
      <c r="AZ45" s="345"/>
      <c r="BA45" s="345"/>
      <c r="BB45" s="345"/>
      <c r="BC45" s="345"/>
      <c r="BD45" s="345"/>
      <c r="BE45" s="345"/>
      <c r="BF45" s="345"/>
      <c r="BG45" s="345"/>
      <c r="BH45" s="345"/>
      <c r="BI45" s="345"/>
      <c r="BJ45" s="345"/>
      <c r="BK45" s="345"/>
      <c r="BL45" s="345"/>
      <c r="BM45" s="345"/>
      <c r="BN45" s="345"/>
      <c r="BO45" s="345"/>
      <c r="BP45" s="345"/>
      <c r="BQ45" s="345"/>
      <c r="BR45" s="345"/>
      <c r="BS45" s="345"/>
      <c r="BT45" s="345"/>
      <c r="BU45" s="345"/>
      <c r="BV45" s="345"/>
      <c r="BW45" s="345"/>
      <c r="BX45" s="345"/>
      <c r="BY45" s="345"/>
      <c r="BZ45" s="345"/>
      <c r="CA45" s="345"/>
      <c r="CB45" s="345"/>
      <c r="CC45" s="345"/>
      <c r="CD45" s="345"/>
      <c r="CE45" s="345"/>
      <c r="CF45" s="345"/>
      <c r="CG45" s="345"/>
      <c r="CH45" s="345"/>
      <c r="CI45" s="345"/>
      <c r="CJ45" s="345"/>
      <c r="CK45" s="345"/>
      <c r="CL45" s="345"/>
      <c r="CM45" s="345"/>
      <c r="CN45" s="345"/>
      <c r="CO45" s="345"/>
      <c r="CP45" s="345"/>
      <c r="CQ45" s="345"/>
      <c r="CR45" s="345"/>
      <c r="CS45" s="345"/>
      <c r="CT45" s="345"/>
      <c r="CU45" s="345"/>
      <c r="CV45" s="345"/>
      <c r="CW45" s="345"/>
      <c r="CX45" s="345"/>
      <c r="CY45" s="345"/>
      <c r="CZ45" s="345"/>
      <c r="DA45" s="345"/>
      <c r="DB45" s="345"/>
      <c r="DC45" s="345"/>
      <c r="DD45" s="346"/>
    </row>
    <row r="46" spans="2:108" ht="6.75" customHeight="1" x14ac:dyDescent="0.15"/>
    <row r="47" spans="2:108" x14ac:dyDescent="0.15">
      <c r="B47" s="347" t="s">
        <v>152</v>
      </c>
      <c r="C47" s="326" t="s">
        <v>111</v>
      </c>
    </row>
    <row r="48" spans="2:108" x14ac:dyDescent="0.15">
      <c r="B48" s="347" t="s">
        <v>109</v>
      </c>
      <c r="C48" s="326" t="s">
        <v>205</v>
      </c>
    </row>
    <row r="49" spans="2:3" x14ac:dyDescent="0.15">
      <c r="B49" s="347" t="s">
        <v>112</v>
      </c>
      <c r="C49" s="326" t="s">
        <v>210</v>
      </c>
    </row>
  </sheetData>
  <mergeCells count="20">
    <mergeCell ref="I5:K5"/>
    <mergeCell ref="X5:Z5"/>
    <mergeCell ref="AM5:AO5"/>
    <mergeCell ref="B5:C5"/>
    <mergeCell ref="BB5:BD5"/>
    <mergeCell ref="CG44:CQ44"/>
    <mergeCell ref="BQ43:BW44"/>
    <mergeCell ref="BQ5:BS5"/>
    <mergeCell ref="CF5:CH5"/>
    <mergeCell ref="CU5:CW5"/>
    <mergeCell ref="B34:C37"/>
    <mergeCell ref="B10:C13"/>
    <mergeCell ref="B6:C9"/>
    <mergeCell ref="B14:C17"/>
    <mergeCell ref="BX43:CU43"/>
    <mergeCell ref="B18:C21"/>
    <mergeCell ref="B38:C41"/>
    <mergeCell ref="B22:C25"/>
    <mergeCell ref="B26:C29"/>
    <mergeCell ref="B30:C33"/>
  </mergeCells>
  <phoneticPr fontId="7"/>
  <conditionalFormatting sqref="I5:K5 X5:Z5 AM5:AO5 BB5:BD5 BQ5:BS5 CF5:CH5 CU5:CW5">
    <cfRule type="cellIs" dxfId="12" priority="1" stopIfTrue="1" operator="notEqual">
      <formula>""</formula>
    </cfRule>
  </conditionalFormatting>
  <printOptions gridLinesSet="0"/>
  <pageMargins left="0.39370078740157483" right="0.39370078740157483" top="0.6692913385826772" bottom="0.19685039370078741" header="0.23622047244094491" footer="0.39370078740157477"/>
  <pageSetup paperSize="9" orientation="landscape" horizontalDpi="4294967292" verticalDpi="300" r:id="rId1"/>
  <headerFooter alignWithMargins="0">
    <oddFooter>&amp;C&amp;"ＭＳ ゴシック,標準"&amp;10 9-4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8"/>
  <sheetViews>
    <sheetView zoomScaleNormal="100" workbookViewId="0"/>
  </sheetViews>
  <sheetFormatPr defaultRowHeight="13.5" x14ac:dyDescent="0.15"/>
  <cols>
    <col min="1" max="1" width="2" style="348" customWidth="1"/>
    <col min="2" max="5" width="3.75" style="348" customWidth="1"/>
    <col min="6" max="6" width="1.375" style="348" customWidth="1"/>
    <col min="7" max="7" width="5.25" style="348" customWidth="1"/>
    <col min="8" max="8" width="3.375" style="348" customWidth="1"/>
    <col min="9" max="9" width="3.125" style="348" customWidth="1"/>
    <col min="10" max="10" width="3.375" style="348" customWidth="1"/>
    <col min="11" max="11" width="3.125" style="348" customWidth="1"/>
    <col min="12" max="12" width="3.375" style="348" customWidth="1"/>
    <col min="13" max="13" width="3.125" style="348" customWidth="1"/>
    <col min="14" max="14" width="1.375" style="348" customWidth="1"/>
    <col min="15" max="18" width="3.75" style="348" customWidth="1"/>
    <col min="19" max="19" width="1.375" style="348" customWidth="1"/>
    <col min="20" max="20" width="5.25" style="348" customWidth="1"/>
    <col min="21" max="21" width="3.375" style="348" customWidth="1"/>
    <col min="22" max="22" width="3.125" style="348" customWidth="1"/>
    <col min="23" max="23" width="3.375" style="348" customWidth="1"/>
    <col min="24" max="24" width="3.125" style="348" customWidth="1"/>
    <col min="25" max="25" width="3.375" style="348" customWidth="1"/>
    <col min="26" max="27" width="3.125" style="348" customWidth="1"/>
    <col min="28" max="29" width="4.625" style="348" customWidth="1"/>
    <col min="30" max="16384" width="9" style="348"/>
  </cols>
  <sheetData>
    <row r="1" spans="2:27" ht="26.25" customHeight="1" x14ac:dyDescent="0.15"/>
    <row r="2" spans="2:27" ht="25.5" customHeight="1" x14ac:dyDescent="0.15">
      <c r="B2" s="629" t="s">
        <v>0</v>
      </c>
      <c r="C2" s="622"/>
      <c r="D2" s="622"/>
      <c r="E2" s="623"/>
      <c r="F2" s="621"/>
      <c r="G2" s="622"/>
      <c r="H2" s="622"/>
      <c r="I2" s="622"/>
      <c r="J2" s="622"/>
      <c r="K2" s="622"/>
      <c r="L2" s="623"/>
    </row>
    <row r="3" spans="2:27" ht="30" customHeight="1" x14ac:dyDescent="0.15">
      <c r="B3" s="349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1"/>
    </row>
    <row r="4" spans="2:27" ht="30" customHeight="1" x14ac:dyDescent="0.2">
      <c r="B4" s="130" t="s">
        <v>211</v>
      </c>
      <c r="C4" s="352"/>
      <c r="D4" s="352"/>
      <c r="E4" s="352"/>
      <c r="F4" s="353"/>
      <c r="G4" s="8"/>
      <c r="H4" s="8"/>
      <c r="I4" s="353"/>
      <c r="J4" s="353"/>
      <c r="K4" s="353"/>
      <c r="L4" s="353"/>
      <c r="M4" s="353"/>
      <c r="N4" s="353"/>
      <c r="O4" s="353"/>
      <c r="P4" s="353"/>
      <c r="Q4" s="353"/>
      <c r="R4" s="353"/>
      <c r="S4" s="353"/>
      <c r="T4" s="353"/>
      <c r="U4" s="353"/>
      <c r="V4" s="353"/>
      <c r="W4" s="353"/>
      <c r="X4" s="353"/>
      <c r="Y4" s="353"/>
      <c r="Z4" s="353"/>
      <c r="AA4" s="354"/>
    </row>
    <row r="5" spans="2:27" ht="21" customHeight="1" x14ac:dyDescent="0.2">
      <c r="B5" s="355"/>
      <c r="C5" s="356"/>
      <c r="D5" s="356"/>
      <c r="E5" s="356"/>
      <c r="G5" s="9"/>
      <c r="H5" s="9"/>
      <c r="I5" s="10"/>
      <c r="AA5" s="357"/>
    </row>
    <row r="6" spans="2:27" ht="21" customHeight="1" x14ac:dyDescent="0.15">
      <c r="B6" s="355"/>
      <c r="C6" s="356"/>
      <c r="D6" s="356"/>
      <c r="E6" s="356"/>
      <c r="F6" s="356"/>
      <c r="G6" s="356"/>
      <c r="H6" s="356"/>
      <c r="I6" s="356"/>
      <c r="J6" s="356"/>
      <c r="K6" s="356"/>
      <c r="L6" s="356"/>
      <c r="M6" s="356"/>
      <c r="N6" s="356"/>
      <c r="O6" s="356"/>
      <c r="P6" s="356"/>
      <c r="Q6" s="356"/>
      <c r="R6" s="356"/>
      <c r="S6" s="356"/>
      <c r="T6" s="313" t="s">
        <v>194</v>
      </c>
      <c r="U6" s="358"/>
      <c r="V6" s="348" t="s">
        <v>3</v>
      </c>
      <c r="W6" s="359"/>
      <c r="X6" s="348" t="s">
        <v>4</v>
      </c>
      <c r="Y6" s="359"/>
      <c r="Z6" s="356" t="s">
        <v>5</v>
      </c>
      <c r="AA6" s="11"/>
    </row>
    <row r="7" spans="2:27" ht="21" customHeight="1" x14ac:dyDescent="0.15">
      <c r="B7" s="355"/>
      <c r="C7" s="356"/>
      <c r="V7" s="313"/>
      <c r="AA7" s="357"/>
    </row>
    <row r="8" spans="2:27" ht="20.25" customHeight="1" x14ac:dyDescent="0.15">
      <c r="B8" s="355"/>
      <c r="C8" s="633" t="s">
        <v>212</v>
      </c>
      <c r="D8" s="634"/>
      <c r="E8" s="634"/>
      <c r="F8" s="634"/>
      <c r="G8" s="634"/>
      <c r="H8" s="634"/>
      <c r="I8" s="634"/>
      <c r="J8" s="634"/>
      <c r="K8" s="634"/>
      <c r="L8" s="634"/>
      <c r="AA8" s="357"/>
    </row>
    <row r="9" spans="2:27" ht="24" customHeight="1" x14ac:dyDescent="0.15">
      <c r="B9" s="360"/>
      <c r="D9" s="313" t="s">
        <v>11</v>
      </c>
      <c r="E9" s="689"/>
      <c r="F9" s="689"/>
      <c r="G9" s="689"/>
      <c r="H9" s="689"/>
      <c r="I9" s="689"/>
      <c r="J9" s="689"/>
      <c r="K9" s="361" t="s">
        <v>178</v>
      </c>
      <c r="AA9" s="357"/>
    </row>
    <row r="10" spans="2:27" ht="21" customHeight="1" x14ac:dyDescent="0.15">
      <c r="B10" s="360"/>
      <c r="C10" s="362"/>
      <c r="AA10" s="357"/>
    </row>
    <row r="11" spans="2:27" ht="21" customHeight="1" x14ac:dyDescent="0.15">
      <c r="B11" s="355"/>
      <c r="C11" s="356"/>
      <c r="D11" s="356"/>
      <c r="E11" s="356"/>
      <c r="T11" s="12"/>
      <c r="U11" s="12"/>
      <c r="V11" s="356"/>
      <c r="W11" s="356"/>
      <c r="X11" s="356"/>
      <c r="Y11" s="356"/>
      <c r="Z11" s="356"/>
      <c r="AA11" s="357"/>
    </row>
    <row r="12" spans="2:27" ht="27" customHeight="1" x14ac:dyDescent="0.15">
      <c r="B12" s="355"/>
      <c r="C12" s="356"/>
      <c r="D12" s="356"/>
      <c r="E12" s="356"/>
      <c r="M12" s="630" t="s">
        <v>75</v>
      </c>
      <c r="N12" s="630"/>
      <c r="O12" s="630"/>
      <c r="P12" s="362" t="s">
        <v>12</v>
      </c>
      <c r="R12" s="686"/>
      <c r="S12" s="687"/>
      <c r="T12" s="687"/>
      <c r="U12" s="687"/>
      <c r="V12" s="687"/>
      <c r="W12" s="687"/>
      <c r="X12" s="687"/>
      <c r="Y12" s="687"/>
      <c r="Z12" s="687"/>
      <c r="AA12" s="357"/>
    </row>
    <row r="13" spans="2:27" ht="27" customHeight="1" x14ac:dyDescent="0.15">
      <c r="B13" s="355"/>
      <c r="C13" s="356"/>
      <c r="D13" s="356"/>
      <c r="E13" s="356"/>
      <c r="M13" s="630"/>
      <c r="N13" s="630"/>
      <c r="O13" s="630"/>
      <c r="P13" s="362" t="s">
        <v>13</v>
      </c>
      <c r="R13" s="627"/>
      <c r="S13" s="688"/>
      <c r="T13" s="688"/>
      <c r="U13" s="688"/>
      <c r="V13" s="688"/>
      <c r="W13" s="688"/>
      <c r="X13" s="688"/>
      <c r="Y13" s="688"/>
      <c r="Z13" s="51" t="s">
        <v>149</v>
      </c>
      <c r="AA13" s="357"/>
    </row>
    <row r="14" spans="2:27" ht="24" customHeight="1" x14ac:dyDescent="0.15">
      <c r="B14" s="355"/>
      <c r="C14" s="356"/>
      <c r="D14" s="356"/>
      <c r="E14" s="356"/>
      <c r="P14" s="362"/>
      <c r="T14" s="363"/>
      <c r="U14" s="624"/>
      <c r="V14" s="683"/>
      <c r="W14" s="683"/>
      <c r="X14" s="683"/>
      <c r="Y14" s="683"/>
      <c r="AA14" s="357"/>
    </row>
    <row r="15" spans="2:27" ht="24" customHeight="1" x14ac:dyDescent="0.15">
      <c r="B15" s="355"/>
      <c r="C15" s="356"/>
      <c r="D15" s="356"/>
      <c r="E15" s="356"/>
      <c r="Q15" s="364"/>
      <c r="S15" s="365"/>
      <c r="U15" s="363"/>
      <c r="V15" s="329"/>
      <c r="W15" s="356"/>
      <c r="X15" s="356"/>
      <c r="Y15" s="356"/>
      <c r="Z15" s="356"/>
      <c r="AA15" s="357"/>
    </row>
    <row r="16" spans="2:27" ht="24" customHeight="1" x14ac:dyDescent="0.2">
      <c r="B16" s="355"/>
      <c r="C16" s="356"/>
      <c r="D16" s="356"/>
      <c r="E16" s="356"/>
      <c r="F16" s="14"/>
      <c r="AA16" s="357"/>
    </row>
    <row r="17" spans="2:30" ht="30" customHeight="1" x14ac:dyDescent="0.15">
      <c r="B17" s="355"/>
      <c r="C17" s="684" t="s">
        <v>213</v>
      </c>
      <c r="D17" s="684"/>
      <c r="E17" s="684"/>
      <c r="F17" s="684"/>
      <c r="G17" s="684"/>
      <c r="H17" s="684"/>
      <c r="I17" s="684"/>
      <c r="J17" s="684"/>
      <c r="K17" s="684"/>
      <c r="L17" s="684"/>
      <c r="M17" s="684"/>
      <c r="N17" s="684"/>
      <c r="O17" s="684"/>
      <c r="P17" s="684"/>
      <c r="Q17" s="684"/>
      <c r="R17" s="684"/>
      <c r="S17" s="684"/>
      <c r="T17" s="684"/>
      <c r="U17" s="684"/>
      <c r="V17" s="684"/>
      <c r="W17" s="684"/>
      <c r="X17" s="684"/>
      <c r="Y17" s="684"/>
      <c r="Z17" s="684"/>
      <c r="AA17" s="357"/>
    </row>
    <row r="18" spans="2:30" ht="24" customHeight="1" x14ac:dyDescent="0.15">
      <c r="B18" s="366"/>
      <c r="C18" s="685"/>
      <c r="D18" s="685"/>
      <c r="E18" s="685"/>
      <c r="F18" s="685"/>
      <c r="G18" s="685"/>
      <c r="H18" s="685"/>
      <c r="I18" s="685"/>
      <c r="J18" s="685"/>
      <c r="K18" s="685"/>
      <c r="L18" s="685"/>
      <c r="M18" s="685"/>
      <c r="N18" s="685"/>
      <c r="O18" s="685"/>
      <c r="P18" s="685"/>
      <c r="Q18" s="685"/>
      <c r="R18" s="685"/>
      <c r="S18" s="685"/>
      <c r="T18" s="685"/>
      <c r="U18" s="685"/>
      <c r="V18" s="685"/>
      <c r="W18" s="685"/>
      <c r="X18" s="685"/>
      <c r="Y18" s="685"/>
      <c r="Z18" s="685"/>
      <c r="AA18" s="367"/>
    </row>
    <row r="19" spans="2:30" ht="30" customHeight="1" x14ac:dyDescent="0.15">
      <c r="B19" s="368"/>
      <c r="C19" s="369"/>
      <c r="D19" s="369"/>
      <c r="E19" s="369"/>
      <c r="F19" s="370"/>
      <c r="G19" s="650"/>
      <c r="H19" s="650"/>
      <c r="I19" s="650"/>
      <c r="J19" s="650"/>
      <c r="K19" s="650"/>
      <c r="L19" s="650"/>
      <c r="M19" s="650"/>
      <c r="N19" s="650"/>
      <c r="O19" s="650"/>
      <c r="P19" s="650"/>
      <c r="Q19" s="650"/>
      <c r="R19" s="650"/>
      <c r="S19" s="650"/>
      <c r="T19" s="650"/>
      <c r="U19" s="650"/>
      <c r="V19" s="650"/>
      <c r="W19" s="650"/>
      <c r="X19" s="650"/>
      <c r="Y19" s="650"/>
      <c r="Z19" s="650"/>
      <c r="AA19" s="651"/>
      <c r="AB19" s="371"/>
      <c r="AC19" s="371"/>
      <c r="AD19" s="356"/>
    </row>
    <row r="20" spans="2:30" ht="45" customHeight="1" x14ac:dyDescent="0.15">
      <c r="B20" s="647" t="s">
        <v>164</v>
      </c>
      <c r="C20" s="648"/>
      <c r="D20" s="648"/>
      <c r="E20" s="649"/>
      <c r="F20" s="366"/>
      <c r="G20" s="652"/>
      <c r="H20" s="652"/>
      <c r="I20" s="652"/>
      <c r="J20" s="652"/>
      <c r="K20" s="652"/>
      <c r="L20" s="652"/>
      <c r="M20" s="652"/>
      <c r="N20" s="652"/>
      <c r="O20" s="652"/>
      <c r="P20" s="652"/>
      <c r="Q20" s="652"/>
      <c r="R20" s="652"/>
      <c r="S20" s="652"/>
      <c r="T20" s="652"/>
      <c r="U20" s="652"/>
      <c r="V20" s="652"/>
      <c r="W20" s="652"/>
      <c r="X20" s="652"/>
      <c r="Y20" s="652"/>
      <c r="Z20" s="652"/>
      <c r="AA20" s="653"/>
    </row>
    <row r="21" spans="2:30" ht="45" customHeight="1" x14ac:dyDescent="0.15">
      <c r="B21" s="629" t="s">
        <v>165</v>
      </c>
      <c r="C21" s="622"/>
      <c r="D21" s="622"/>
      <c r="E21" s="623"/>
      <c r="F21" s="372"/>
      <c r="G21" s="657"/>
      <c r="H21" s="658"/>
      <c r="I21" s="658"/>
      <c r="J21" s="658"/>
      <c r="K21" s="658"/>
      <c r="L21" s="658"/>
      <c r="M21" s="658"/>
      <c r="N21" s="658"/>
      <c r="O21" s="658"/>
      <c r="P21" s="658"/>
      <c r="Q21" s="658"/>
      <c r="R21" s="658"/>
      <c r="S21" s="373"/>
      <c r="T21" s="373"/>
      <c r="U21" s="373"/>
      <c r="V21" s="373"/>
      <c r="W21" s="373"/>
      <c r="X21" s="373"/>
      <c r="Y21" s="373"/>
      <c r="Z21" s="373"/>
      <c r="AA21" s="374"/>
    </row>
    <row r="22" spans="2:30" ht="45" customHeight="1" x14ac:dyDescent="0.15">
      <c r="B22" s="629" t="s">
        <v>76</v>
      </c>
      <c r="C22" s="622"/>
      <c r="D22" s="622"/>
      <c r="E22" s="623"/>
      <c r="F22" s="366"/>
      <c r="G22" s="323" t="s">
        <v>174</v>
      </c>
      <c r="H22" s="375"/>
      <c r="I22" s="376"/>
      <c r="J22" s="376"/>
      <c r="K22" s="376"/>
      <c r="L22" s="376"/>
      <c r="M22" s="376"/>
      <c r="N22" s="377"/>
      <c r="O22" s="655" t="s">
        <v>14</v>
      </c>
      <c r="P22" s="622"/>
      <c r="Q22" s="622"/>
      <c r="R22" s="623"/>
      <c r="S22" s="366"/>
      <c r="T22" s="656" t="s">
        <v>181</v>
      </c>
      <c r="U22" s="656"/>
      <c r="V22" s="656"/>
      <c r="W22" s="656"/>
      <c r="X22" s="654"/>
      <c r="Y22" s="654"/>
      <c r="Z22" s="378" t="s">
        <v>108</v>
      </c>
      <c r="AA22" s="379"/>
    </row>
    <row r="23" spans="2:30" ht="45" customHeight="1" x14ac:dyDescent="0.15">
      <c r="B23" s="629" t="s">
        <v>2</v>
      </c>
      <c r="C23" s="622"/>
      <c r="D23" s="622"/>
      <c r="E23" s="623"/>
      <c r="F23" s="366"/>
      <c r="G23" s="314" t="s">
        <v>194</v>
      </c>
      <c r="H23" s="380"/>
      <c r="I23" s="381" t="s">
        <v>3</v>
      </c>
      <c r="J23" s="381"/>
      <c r="K23" s="328" t="s">
        <v>4</v>
      </c>
      <c r="L23" s="328"/>
      <c r="M23" s="328" t="s">
        <v>5</v>
      </c>
      <c r="N23" s="377"/>
      <c r="O23" s="655" t="s">
        <v>16</v>
      </c>
      <c r="P23" s="622"/>
      <c r="Q23" s="622"/>
      <c r="R23" s="623"/>
      <c r="S23" s="366"/>
      <c r="T23" s="314" t="s">
        <v>194</v>
      </c>
      <c r="U23" s="382"/>
      <c r="V23" s="383" t="s">
        <v>3</v>
      </c>
      <c r="W23" s="376"/>
      <c r="X23" s="383" t="s">
        <v>4</v>
      </c>
      <c r="Y23" s="384"/>
      <c r="Z23" s="383" t="s">
        <v>5</v>
      </c>
      <c r="AA23" s="385"/>
    </row>
    <row r="24" spans="2:30" ht="45" customHeight="1" x14ac:dyDescent="0.15">
      <c r="B24" s="678" t="s">
        <v>206</v>
      </c>
      <c r="C24" s="679"/>
      <c r="D24" s="679"/>
      <c r="E24" s="680"/>
      <c r="F24" s="386"/>
      <c r="G24" s="387"/>
      <c r="H24" s="622"/>
      <c r="I24" s="622"/>
      <c r="J24" s="622"/>
      <c r="K24" s="622"/>
      <c r="L24" s="622"/>
      <c r="M24" s="622"/>
      <c r="N24" s="388"/>
      <c r="O24" s="678" t="s">
        <v>148</v>
      </c>
      <c r="P24" s="681"/>
      <c r="Q24" s="681"/>
      <c r="R24" s="682"/>
      <c r="S24" s="388"/>
      <c r="T24" s="389"/>
      <c r="U24" s="390"/>
      <c r="V24" s="391"/>
      <c r="W24" s="392"/>
      <c r="X24" s="391"/>
      <c r="Y24" s="314"/>
      <c r="Z24" s="391"/>
      <c r="AA24" s="393"/>
    </row>
    <row r="25" spans="2:30" ht="45" customHeight="1" x14ac:dyDescent="0.15">
      <c r="B25" s="678" t="s">
        <v>207</v>
      </c>
      <c r="C25" s="679"/>
      <c r="D25" s="679"/>
      <c r="E25" s="680"/>
      <c r="F25" s="386"/>
      <c r="G25" s="387"/>
      <c r="H25" s="622"/>
      <c r="I25" s="622"/>
      <c r="J25" s="622"/>
      <c r="K25" s="622"/>
      <c r="L25" s="622"/>
      <c r="M25" s="622"/>
      <c r="N25" s="388"/>
      <c r="O25" s="678" t="s">
        <v>198</v>
      </c>
      <c r="P25" s="681"/>
      <c r="Q25" s="681"/>
      <c r="R25" s="682"/>
      <c r="S25" s="388"/>
      <c r="T25" s="389"/>
      <c r="U25" s="390"/>
      <c r="V25" s="391"/>
      <c r="W25" s="392"/>
      <c r="X25" s="391"/>
      <c r="Y25" s="314"/>
      <c r="Z25" s="391"/>
      <c r="AA25" s="393"/>
    </row>
    <row r="27" spans="2:30" x14ac:dyDescent="0.15">
      <c r="B27" s="310" t="s">
        <v>151</v>
      </c>
      <c r="C27" s="310" t="s">
        <v>186</v>
      </c>
    </row>
    <row r="28" spans="2:30" x14ac:dyDescent="0.15">
      <c r="C28" s="310" t="s">
        <v>187</v>
      </c>
    </row>
  </sheetData>
  <mergeCells count="25">
    <mergeCell ref="R12:Z12"/>
    <mergeCell ref="R13:Y13"/>
    <mergeCell ref="B2:E2"/>
    <mergeCell ref="F2:L2"/>
    <mergeCell ref="C8:L8"/>
    <mergeCell ref="E9:J9"/>
    <mergeCell ref="M12:O13"/>
    <mergeCell ref="U14:Y14"/>
    <mergeCell ref="C17:Z18"/>
    <mergeCell ref="G19:AA20"/>
    <mergeCell ref="B20:E20"/>
    <mergeCell ref="B21:E21"/>
    <mergeCell ref="G21:R21"/>
    <mergeCell ref="B22:E22"/>
    <mergeCell ref="O22:R22"/>
    <mergeCell ref="T22:W22"/>
    <mergeCell ref="X22:Y22"/>
    <mergeCell ref="B23:E23"/>
    <mergeCell ref="O23:R23"/>
    <mergeCell ref="B24:E24"/>
    <mergeCell ref="H24:M24"/>
    <mergeCell ref="O24:R24"/>
    <mergeCell ref="B25:E25"/>
    <mergeCell ref="H25:M25"/>
    <mergeCell ref="O25:R25"/>
  </mergeCells>
  <phoneticPr fontId="16"/>
  <dataValidations count="1">
    <dataValidation imeMode="halfAlpha" allowBlank="1" showInputMessage="1" showErrorMessage="1" sqref="U6 Y6 W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9-5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F42"/>
  <sheetViews>
    <sheetView zoomScaleNormal="100" workbookViewId="0"/>
  </sheetViews>
  <sheetFormatPr defaultRowHeight="13.5" x14ac:dyDescent="0.15"/>
  <cols>
    <col min="1" max="1" width="1.375" style="394" customWidth="1"/>
    <col min="2" max="3" width="3.125" style="394" customWidth="1"/>
    <col min="4" max="10" width="2.625" style="394" customWidth="1"/>
    <col min="11" max="11" width="3.125" style="394" customWidth="1"/>
    <col min="12" max="15" width="2.625" style="394" customWidth="1"/>
    <col min="16" max="16" width="2.875" style="394" customWidth="1"/>
    <col min="17" max="21" width="2.625" style="394" customWidth="1"/>
    <col min="22" max="22" width="3.625" style="394" customWidth="1"/>
    <col min="23" max="29" width="3.125" style="394" customWidth="1"/>
    <col min="30" max="30" width="3.75" style="394" customWidth="1"/>
    <col min="31" max="31" width="1.625" style="394" customWidth="1"/>
    <col min="32" max="32" width="2.125" style="394" customWidth="1"/>
    <col min="33" max="33" width="3" style="394" customWidth="1"/>
    <col min="34" max="16384" width="9" style="394"/>
  </cols>
  <sheetData>
    <row r="1" spans="2:32" ht="7.5" customHeight="1" x14ac:dyDescent="0.15"/>
    <row r="2" spans="2:32" ht="15" customHeight="1" x14ac:dyDescent="0.15">
      <c r="E2" s="395"/>
      <c r="F2" s="18"/>
    </row>
    <row r="3" spans="2:32" ht="30" customHeight="1" x14ac:dyDescent="0.15">
      <c r="C3" s="396"/>
      <c r="D3" s="396"/>
      <c r="E3" s="396"/>
      <c r="F3" s="396"/>
      <c r="G3" s="396"/>
      <c r="H3" s="396"/>
      <c r="I3" s="396"/>
      <c r="J3" s="700" t="s">
        <v>113</v>
      </c>
      <c r="K3" s="701"/>
      <c r="L3" s="701"/>
      <c r="M3" s="701"/>
      <c r="N3" s="701"/>
      <c r="O3" s="701"/>
      <c r="P3" s="701"/>
      <c r="Q3" s="701"/>
      <c r="R3" s="701"/>
      <c r="S3" s="701"/>
      <c r="T3" s="701"/>
      <c r="U3" s="701"/>
      <c r="V3" s="701"/>
      <c r="W3" s="701"/>
      <c r="Y3" s="396"/>
      <c r="Z3" s="396"/>
      <c r="AA3" s="396"/>
      <c r="AB3" s="396"/>
      <c r="AC3" s="396"/>
      <c r="AD3" s="396"/>
      <c r="AE3" s="396"/>
    </row>
    <row r="4" spans="2:32" ht="12.75" customHeight="1" x14ac:dyDescent="0.2">
      <c r="G4" s="44"/>
      <c r="H4" s="44"/>
      <c r="I4" s="45"/>
    </row>
    <row r="5" spans="2:32" ht="23.25" customHeight="1" x14ac:dyDescent="0.2">
      <c r="G5" s="44"/>
      <c r="H5" s="44"/>
      <c r="I5" s="45"/>
      <c r="Q5" s="702"/>
      <c r="R5" s="703"/>
      <c r="S5" s="703"/>
      <c r="T5" s="703"/>
      <c r="V5" s="698"/>
      <c r="W5" s="699"/>
      <c r="X5" s="699"/>
      <c r="Y5" s="699"/>
      <c r="Z5" s="699"/>
      <c r="AA5" s="699"/>
      <c r="AB5" s="699"/>
      <c r="AC5" s="699"/>
      <c r="AD5" s="699"/>
    </row>
    <row r="6" spans="2:32" ht="23.25" customHeight="1" x14ac:dyDescent="0.15">
      <c r="B6" s="397"/>
      <c r="C6" s="398"/>
      <c r="Q6" s="705" t="s">
        <v>114</v>
      </c>
      <c r="R6" s="706"/>
      <c r="S6" s="706"/>
      <c r="T6" s="706"/>
      <c r="V6" s="704"/>
      <c r="W6" s="704"/>
      <c r="X6" s="704"/>
      <c r="Y6" s="704"/>
      <c r="Z6" s="704"/>
      <c r="AA6" s="704"/>
      <c r="AB6" s="399"/>
      <c r="AC6" s="399"/>
      <c r="AD6" s="399"/>
    </row>
    <row r="7" spans="2:32" ht="23.25" customHeight="1" x14ac:dyDescent="0.15">
      <c r="Q7" s="702"/>
      <c r="R7" s="703"/>
      <c r="S7" s="703"/>
      <c r="T7" s="703"/>
      <c r="U7" s="502"/>
      <c r="V7" s="503"/>
      <c r="W7" s="504"/>
      <c r="X7" s="505"/>
      <c r="Y7" s="506"/>
      <c r="Z7" s="505"/>
      <c r="AA7" s="506"/>
      <c r="AB7" s="505"/>
      <c r="AC7" s="506"/>
      <c r="AD7" s="401"/>
      <c r="AE7" s="401"/>
      <c r="AF7" s="401"/>
    </row>
    <row r="8" spans="2:32" ht="19.5" customHeight="1" x14ac:dyDescent="0.15">
      <c r="Q8" s="402"/>
      <c r="R8" s="326"/>
      <c r="S8" s="332"/>
      <c r="T8" s="398"/>
      <c r="U8" s="332"/>
      <c r="V8" s="330"/>
      <c r="W8" s="403"/>
      <c r="X8" s="404"/>
      <c r="Y8" s="404"/>
      <c r="Z8" s="404"/>
      <c r="AA8" s="404"/>
      <c r="AB8" s="404"/>
      <c r="AC8" s="404"/>
      <c r="AD8" s="404"/>
      <c r="AE8" s="404"/>
      <c r="AF8" s="405"/>
    </row>
    <row r="9" spans="2:32" ht="30" customHeight="1" x14ac:dyDescent="0.15">
      <c r="B9" s="126" t="s">
        <v>68</v>
      </c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6"/>
      <c r="P9" s="406"/>
      <c r="Q9" s="406"/>
      <c r="R9" s="331"/>
      <c r="S9" s="331"/>
      <c r="T9" s="407"/>
      <c r="U9" s="331"/>
      <c r="V9" s="406"/>
      <c r="W9" s="407"/>
      <c r="X9" s="407"/>
      <c r="Y9" s="407"/>
      <c r="Z9" s="406"/>
      <c r="AA9" s="406"/>
      <c r="AB9" s="406"/>
      <c r="AC9" s="406"/>
      <c r="AD9" s="406"/>
      <c r="AE9" s="406"/>
    </row>
    <row r="10" spans="2:32" ht="24" customHeight="1" x14ac:dyDescent="0.15">
      <c r="B10" s="395"/>
      <c r="C10" s="408" t="s">
        <v>115</v>
      </c>
      <c r="D10" s="399"/>
      <c r="E10" s="400"/>
      <c r="F10" s="399"/>
      <c r="G10" s="409" t="s">
        <v>66</v>
      </c>
      <c r="H10" s="399"/>
      <c r="I10" s="409" t="s">
        <v>67</v>
      </c>
      <c r="J10" s="399"/>
      <c r="K10" s="698"/>
      <c r="L10" s="699"/>
      <c r="M10" s="699"/>
      <c r="N10" s="699"/>
      <c r="O10" s="699"/>
      <c r="P10" s="699"/>
      <c r="Q10" s="699"/>
      <c r="R10" s="699"/>
      <c r="S10" s="699"/>
      <c r="T10" s="699"/>
      <c r="U10" s="699"/>
      <c r="V10" s="699"/>
      <c r="W10" s="699"/>
      <c r="X10" s="699"/>
      <c r="Y10" s="699"/>
      <c r="Z10" s="699"/>
      <c r="AA10" s="699"/>
      <c r="AB10" s="699"/>
      <c r="AC10" s="699"/>
      <c r="AD10" s="699"/>
      <c r="AE10" s="410"/>
    </row>
    <row r="11" spans="2:32" ht="24" customHeight="1" x14ac:dyDescent="0.15">
      <c r="B11" s="395"/>
      <c r="C11" s="408"/>
      <c r="D11" s="399"/>
      <c r="E11" s="400"/>
      <c r="F11" s="399"/>
      <c r="G11" s="409"/>
      <c r="H11" s="399"/>
      <c r="I11" s="409"/>
      <c r="J11" s="399"/>
      <c r="K11" s="399"/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1"/>
      <c r="X11" s="401"/>
      <c r="Y11" s="401"/>
      <c r="Z11" s="401"/>
      <c r="AA11" s="401"/>
      <c r="AB11" s="401"/>
      <c r="AC11" s="401"/>
      <c r="AD11" s="401"/>
      <c r="AE11" s="410"/>
    </row>
    <row r="12" spans="2:32" ht="24" customHeight="1" x14ac:dyDescent="0.15">
      <c r="B12" s="395"/>
      <c r="C12" s="408"/>
      <c r="D12" s="399"/>
      <c r="E12" s="400"/>
      <c r="F12" s="399"/>
      <c r="G12" s="409"/>
      <c r="H12" s="399"/>
      <c r="I12" s="409"/>
      <c r="J12" s="399"/>
      <c r="K12" s="399"/>
      <c r="L12" s="401"/>
      <c r="M12" s="401"/>
      <c r="N12" s="401"/>
      <c r="O12" s="401"/>
      <c r="P12" s="401"/>
      <c r="Q12" s="401"/>
      <c r="R12" s="401"/>
      <c r="S12" s="401"/>
      <c r="T12" s="401"/>
      <c r="U12" s="401"/>
      <c r="V12" s="401"/>
      <c r="W12" s="401"/>
      <c r="X12" s="401"/>
      <c r="Y12" s="401"/>
      <c r="Z12" s="401"/>
      <c r="AA12" s="401"/>
      <c r="AB12" s="401"/>
      <c r="AC12" s="401"/>
      <c r="AD12" s="401"/>
      <c r="AE12" s="410"/>
    </row>
    <row r="13" spans="2:32" ht="30" customHeight="1" x14ac:dyDescent="0.15">
      <c r="B13" s="126" t="s">
        <v>69</v>
      </c>
      <c r="C13" s="406"/>
      <c r="D13" s="406"/>
      <c r="E13" s="406"/>
      <c r="F13" s="406"/>
      <c r="G13" s="406"/>
      <c r="H13" s="406"/>
      <c r="I13" s="406"/>
      <c r="J13" s="406"/>
      <c r="K13" s="406"/>
      <c r="L13" s="406"/>
      <c r="M13" s="406"/>
      <c r="N13" s="406"/>
      <c r="O13" s="406"/>
      <c r="P13" s="406"/>
      <c r="Q13" s="406"/>
      <c r="R13" s="406"/>
      <c r="S13" s="411"/>
      <c r="T13" s="406"/>
      <c r="U13" s="411"/>
      <c r="V13" s="406"/>
      <c r="W13" s="407"/>
      <c r="X13" s="407"/>
      <c r="Y13" s="411"/>
      <c r="Z13" s="406"/>
      <c r="AA13" s="406"/>
      <c r="AB13" s="406"/>
      <c r="AC13" s="406"/>
      <c r="AD13" s="406"/>
      <c r="AE13" s="406"/>
    </row>
    <row r="14" spans="2:32" ht="24" customHeight="1" x14ac:dyDescent="0.15">
      <c r="B14" s="126"/>
      <c r="C14" s="408" t="s">
        <v>116</v>
      </c>
      <c r="D14" s="399"/>
      <c r="E14" s="400"/>
      <c r="F14" s="399"/>
      <c r="G14" s="409" t="s">
        <v>66</v>
      </c>
      <c r="H14" s="399"/>
      <c r="I14" s="409" t="s">
        <v>67</v>
      </c>
      <c r="J14" s="412"/>
      <c r="K14" s="698"/>
      <c r="L14" s="699"/>
      <c r="M14" s="699"/>
      <c r="N14" s="699"/>
      <c r="O14" s="699"/>
      <c r="P14" s="699"/>
      <c r="Q14" s="699"/>
      <c r="R14" s="699"/>
      <c r="S14" s="699"/>
      <c r="T14" s="699"/>
      <c r="U14" s="699"/>
      <c r="V14" s="699"/>
      <c r="W14" s="699"/>
      <c r="X14" s="699"/>
      <c r="Y14" s="699"/>
      <c r="Z14" s="699"/>
      <c r="AA14" s="699"/>
      <c r="AB14" s="699"/>
      <c r="AC14" s="699"/>
      <c r="AD14" s="699"/>
      <c r="AE14" s="413"/>
    </row>
    <row r="15" spans="2:32" ht="24" customHeight="1" x14ac:dyDescent="0.15">
      <c r="B15" s="126"/>
      <c r="C15" s="412"/>
      <c r="D15" s="412"/>
      <c r="E15" s="412"/>
      <c r="F15" s="412"/>
      <c r="G15" s="412"/>
      <c r="H15" s="412"/>
      <c r="I15" s="412"/>
      <c r="J15" s="412"/>
      <c r="K15" s="698"/>
      <c r="L15" s="699"/>
      <c r="M15" s="699"/>
      <c r="N15" s="699"/>
      <c r="O15" s="699"/>
      <c r="P15" s="699"/>
      <c r="Q15" s="699"/>
      <c r="R15" s="699"/>
      <c r="S15" s="699"/>
      <c r="T15" s="699"/>
      <c r="U15" s="699"/>
      <c r="V15" s="699"/>
      <c r="W15" s="699"/>
      <c r="X15" s="699"/>
      <c r="Y15" s="699"/>
      <c r="Z15" s="699"/>
      <c r="AA15" s="699"/>
      <c r="AB15" s="699"/>
      <c r="AC15" s="699"/>
      <c r="AD15" s="699"/>
      <c r="AE15" s="406"/>
    </row>
    <row r="16" spans="2:32" ht="24" customHeight="1" x14ac:dyDescent="0.15">
      <c r="B16" s="395"/>
      <c r="C16" s="399"/>
      <c r="D16" s="399"/>
      <c r="E16" s="399"/>
      <c r="F16" s="128"/>
      <c r="G16" s="399"/>
      <c r="H16" s="399"/>
      <c r="I16" s="399"/>
      <c r="J16" s="399"/>
      <c r="K16" s="698"/>
      <c r="L16" s="699"/>
      <c r="M16" s="699"/>
      <c r="N16" s="699"/>
      <c r="O16" s="699"/>
      <c r="P16" s="699"/>
      <c r="Q16" s="699"/>
      <c r="R16" s="699"/>
      <c r="S16" s="699"/>
      <c r="T16" s="699"/>
      <c r="U16" s="699"/>
      <c r="V16" s="699"/>
      <c r="W16" s="699"/>
      <c r="X16" s="699"/>
      <c r="Y16" s="699"/>
      <c r="Z16" s="699"/>
      <c r="AA16" s="699"/>
      <c r="AB16" s="699"/>
      <c r="AC16" s="699"/>
      <c r="AD16" s="699"/>
    </row>
    <row r="17" spans="2:32" ht="30" customHeight="1" x14ac:dyDescent="0.15">
      <c r="B17" s="126" t="s">
        <v>70</v>
      </c>
      <c r="C17" s="406"/>
      <c r="D17" s="406"/>
      <c r="E17" s="406"/>
      <c r="F17" s="406"/>
      <c r="G17" s="406"/>
      <c r="H17" s="406"/>
      <c r="I17" s="406"/>
      <c r="J17" s="406"/>
      <c r="K17" s="406"/>
      <c r="L17" s="406"/>
      <c r="M17" s="406"/>
      <c r="N17" s="406"/>
      <c r="O17" s="406"/>
      <c r="P17" s="406"/>
      <c r="Q17" s="406"/>
      <c r="R17" s="406"/>
      <c r="S17" s="411"/>
      <c r="T17" s="406"/>
      <c r="U17" s="411"/>
      <c r="V17" s="406"/>
      <c r="W17" s="407"/>
      <c r="X17" s="407"/>
      <c r="Y17" s="411"/>
      <c r="Z17" s="406"/>
      <c r="AA17" s="406"/>
      <c r="AB17" s="406"/>
      <c r="AC17" s="406"/>
      <c r="AD17" s="406"/>
      <c r="AE17" s="406"/>
    </row>
    <row r="18" spans="2:32" ht="18" customHeight="1" x14ac:dyDescent="0.2">
      <c r="B18" s="129"/>
      <c r="C18" s="414" t="s">
        <v>117</v>
      </c>
      <c r="E18" s="415"/>
      <c r="F18" s="416"/>
      <c r="G18" s="417" t="s">
        <v>118</v>
      </c>
      <c r="H18" s="416"/>
      <c r="I18" s="418" t="s">
        <v>119</v>
      </c>
      <c r="J18" s="413"/>
      <c r="K18" s="697"/>
      <c r="L18" s="691"/>
      <c r="M18" s="691"/>
      <c r="N18" s="691"/>
      <c r="O18" s="691"/>
      <c r="P18" s="691"/>
      <c r="Q18" s="691"/>
      <c r="R18" s="691"/>
      <c r="S18" s="691"/>
      <c r="T18" s="691"/>
      <c r="U18" s="691"/>
      <c r="V18" s="691"/>
      <c r="W18" s="691"/>
      <c r="X18" s="691"/>
      <c r="Y18" s="691"/>
      <c r="Z18" s="691"/>
      <c r="AA18" s="691"/>
      <c r="AB18" s="691"/>
      <c r="AC18" s="691"/>
      <c r="AD18" s="691"/>
      <c r="AE18" s="691"/>
      <c r="AF18" s="416"/>
    </row>
    <row r="19" spans="2:32" ht="18" customHeight="1" x14ac:dyDescent="0.15">
      <c r="C19" s="416"/>
      <c r="I19" s="418"/>
      <c r="P19" s="692"/>
      <c r="Q19" s="693"/>
      <c r="R19" s="693"/>
      <c r="S19" s="693"/>
      <c r="T19" s="693"/>
      <c r="U19" s="693"/>
      <c r="V19" s="693"/>
      <c r="W19" s="693"/>
      <c r="X19" s="693"/>
      <c r="Y19" s="693"/>
      <c r="Z19" s="693"/>
      <c r="AA19" s="690"/>
      <c r="AB19" s="691"/>
      <c r="AC19" s="691"/>
      <c r="AD19" s="691"/>
      <c r="AE19" s="691"/>
      <c r="AF19" s="691"/>
    </row>
    <row r="20" spans="2:32" ht="18" customHeight="1" x14ac:dyDescent="0.15">
      <c r="C20" s="416"/>
      <c r="F20" s="416"/>
      <c r="H20" s="416"/>
      <c r="I20" s="418"/>
      <c r="P20" s="692"/>
      <c r="Q20" s="693"/>
      <c r="R20" s="693"/>
      <c r="S20" s="693"/>
      <c r="T20" s="693"/>
      <c r="U20" s="693"/>
      <c r="V20" s="693"/>
      <c r="W20" s="693"/>
      <c r="X20" s="693"/>
      <c r="Y20" s="693"/>
      <c r="Z20" s="693"/>
      <c r="AA20" s="690"/>
      <c r="AB20" s="691"/>
      <c r="AC20" s="691"/>
      <c r="AD20" s="691"/>
      <c r="AE20" s="691"/>
      <c r="AF20" s="691"/>
    </row>
    <row r="21" spans="2:32" ht="18" customHeight="1" x14ac:dyDescent="0.2">
      <c r="B21" s="129"/>
      <c r="C21" s="414"/>
      <c r="E21" s="415"/>
      <c r="F21" s="416"/>
      <c r="G21" s="417"/>
      <c r="H21" s="416"/>
      <c r="I21" s="417"/>
      <c r="J21" s="413"/>
      <c r="K21" s="697"/>
      <c r="L21" s="691"/>
      <c r="M21" s="691"/>
      <c r="N21" s="691"/>
      <c r="O21" s="691"/>
      <c r="P21" s="691"/>
      <c r="Q21" s="691"/>
      <c r="R21" s="691"/>
      <c r="S21" s="691"/>
      <c r="T21" s="691"/>
      <c r="U21" s="691"/>
      <c r="V21" s="691"/>
      <c r="W21" s="691"/>
      <c r="X21" s="691"/>
      <c r="Y21" s="691"/>
      <c r="Z21" s="691"/>
      <c r="AA21" s="691"/>
      <c r="AB21" s="691"/>
      <c r="AC21" s="691"/>
      <c r="AD21" s="691"/>
      <c r="AE21" s="691"/>
      <c r="AF21" s="416"/>
    </row>
    <row r="22" spans="2:32" ht="18" customHeight="1" x14ac:dyDescent="0.15">
      <c r="C22" s="416"/>
      <c r="F22" s="416"/>
      <c r="H22" s="416"/>
      <c r="I22" s="418"/>
      <c r="P22" s="692"/>
      <c r="Q22" s="693"/>
      <c r="R22" s="693"/>
      <c r="S22" s="693"/>
      <c r="T22" s="693"/>
      <c r="U22" s="693"/>
      <c r="V22" s="693"/>
      <c r="W22" s="693"/>
      <c r="X22" s="693"/>
      <c r="Y22" s="693"/>
      <c r="Z22" s="693"/>
      <c r="AA22" s="690"/>
      <c r="AB22" s="691"/>
      <c r="AC22" s="691"/>
      <c r="AD22" s="691"/>
      <c r="AE22" s="691"/>
      <c r="AF22" s="691"/>
    </row>
    <row r="23" spans="2:32" ht="18" customHeight="1" x14ac:dyDescent="0.2">
      <c r="B23" s="129"/>
      <c r="C23" s="414"/>
      <c r="E23" s="415"/>
      <c r="F23" s="416"/>
      <c r="G23" s="417"/>
      <c r="H23" s="416"/>
      <c r="I23" s="417"/>
      <c r="J23" s="413"/>
      <c r="K23" s="697"/>
      <c r="L23" s="691"/>
      <c r="M23" s="691"/>
      <c r="N23" s="691"/>
      <c r="O23" s="691"/>
      <c r="P23" s="691"/>
      <c r="Q23" s="691"/>
      <c r="R23" s="691"/>
      <c r="S23" s="691"/>
      <c r="T23" s="691"/>
      <c r="U23" s="691"/>
      <c r="V23" s="691"/>
      <c r="W23" s="691"/>
      <c r="X23" s="691"/>
      <c r="Y23" s="691"/>
      <c r="Z23" s="691"/>
      <c r="AA23" s="691"/>
      <c r="AB23" s="691"/>
      <c r="AC23" s="691"/>
      <c r="AD23" s="691"/>
      <c r="AE23" s="691"/>
      <c r="AF23" s="416"/>
    </row>
    <row r="24" spans="2:32" ht="18" customHeight="1" x14ac:dyDescent="0.15">
      <c r="C24" s="416"/>
      <c r="F24" s="416"/>
      <c r="H24" s="416"/>
      <c r="I24" s="418"/>
      <c r="P24" s="692"/>
      <c r="Q24" s="693"/>
      <c r="R24" s="693"/>
      <c r="S24" s="693"/>
      <c r="T24" s="693"/>
      <c r="U24" s="693"/>
      <c r="V24" s="693"/>
      <c r="W24" s="693"/>
      <c r="X24" s="693"/>
      <c r="Y24" s="693"/>
      <c r="Z24" s="693"/>
      <c r="AA24" s="690"/>
      <c r="AB24" s="691"/>
      <c r="AC24" s="691"/>
      <c r="AD24" s="691"/>
      <c r="AE24" s="691"/>
      <c r="AF24" s="691"/>
    </row>
    <row r="25" spans="2:32" ht="18" customHeight="1" x14ac:dyDescent="0.2">
      <c r="B25" s="129"/>
      <c r="C25" s="414"/>
      <c r="E25" s="415"/>
      <c r="F25" s="416"/>
      <c r="G25" s="417"/>
      <c r="H25" s="416"/>
      <c r="I25" s="417"/>
      <c r="J25" s="413"/>
      <c r="K25" s="697"/>
      <c r="L25" s="691"/>
      <c r="M25" s="691"/>
      <c r="N25" s="691"/>
      <c r="O25" s="691"/>
      <c r="P25" s="691"/>
      <c r="Q25" s="691"/>
      <c r="R25" s="691"/>
      <c r="S25" s="691"/>
      <c r="T25" s="691"/>
      <c r="U25" s="691"/>
      <c r="V25" s="691"/>
      <c r="W25" s="691"/>
      <c r="X25" s="691"/>
      <c r="Y25" s="691"/>
      <c r="Z25" s="691"/>
      <c r="AA25" s="691"/>
      <c r="AB25" s="691"/>
      <c r="AC25" s="691"/>
      <c r="AD25" s="691"/>
      <c r="AE25" s="691"/>
      <c r="AF25" s="416"/>
    </row>
    <row r="26" spans="2:32" ht="18" customHeight="1" x14ac:dyDescent="0.15">
      <c r="C26" s="416"/>
      <c r="F26" s="416"/>
      <c r="H26" s="416"/>
      <c r="I26" s="418"/>
      <c r="P26" s="692"/>
      <c r="Q26" s="693"/>
      <c r="R26" s="693"/>
      <c r="S26" s="693"/>
      <c r="T26" s="693"/>
      <c r="U26" s="693"/>
      <c r="V26" s="693"/>
      <c r="W26" s="693"/>
      <c r="X26" s="693"/>
      <c r="Y26" s="693"/>
      <c r="Z26" s="693"/>
      <c r="AA26" s="690"/>
      <c r="AB26" s="691"/>
      <c r="AC26" s="691"/>
      <c r="AD26" s="691"/>
      <c r="AE26" s="691"/>
      <c r="AF26" s="691"/>
    </row>
    <row r="27" spans="2:32" ht="18" customHeight="1" x14ac:dyDescent="0.2">
      <c r="B27" s="129"/>
      <c r="C27" s="414"/>
      <c r="E27" s="415"/>
      <c r="F27" s="416"/>
      <c r="G27" s="417"/>
      <c r="H27" s="416"/>
      <c r="I27" s="417"/>
      <c r="J27" s="413"/>
      <c r="K27" s="697"/>
      <c r="L27" s="691"/>
      <c r="M27" s="691"/>
      <c r="N27" s="691"/>
      <c r="O27" s="691"/>
      <c r="P27" s="691"/>
      <c r="Q27" s="691"/>
      <c r="R27" s="691"/>
      <c r="S27" s="691"/>
      <c r="T27" s="691"/>
      <c r="U27" s="691"/>
      <c r="V27" s="691"/>
      <c r="W27" s="691"/>
      <c r="X27" s="691"/>
      <c r="Y27" s="691"/>
      <c r="Z27" s="691"/>
      <c r="AA27" s="691"/>
      <c r="AB27" s="691"/>
      <c r="AC27" s="691"/>
      <c r="AD27" s="691"/>
      <c r="AE27" s="691"/>
      <c r="AF27" s="416"/>
    </row>
    <row r="28" spans="2:32" ht="18" customHeight="1" x14ac:dyDescent="0.2">
      <c r="B28" s="129"/>
      <c r="C28" s="414"/>
      <c r="E28" s="415"/>
      <c r="F28" s="416"/>
      <c r="G28" s="417"/>
      <c r="H28" s="416"/>
      <c r="I28" s="417"/>
      <c r="J28" s="413"/>
      <c r="K28" s="697"/>
      <c r="L28" s="691"/>
      <c r="M28" s="691"/>
      <c r="N28" s="691"/>
      <c r="O28" s="691"/>
      <c r="P28" s="691"/>
      <c r="Q28" s="691"/>
      <c r="R28" s="691"/>
      <c r="S28" s="691"/>
      <c r="T28" s="691"/>
      <c r="U28" s="691"/>
      <c r="V28" s="691"/>
      <c r="W28" s="691"/>
      <c r="X28" s="691"/>
      <c r="Y28" s="691"/>
      <c r="Z28" s="691"/>
      <c r="AA28" s="691"/>
      <c r="AB28" s="691"/>
      <c r="AC28" s="691"/>
      <c r="AD28" s="691"/>
      <c r="AE28" s="691"/>
      <c r="AF28" s="416"/>
    </row>
    <row r="29" spans="2:32" ht="18" customHeight="1" x14ac:dyDescent="0.15">
      <c r="C29" s="416"/>
      <c r="F29" s="416"/>
      <c r="I29" s="418"/>
      <c r="P29" s="692"/>
      <c r="Q29" s="693"/>
      <c r="R29" s="693"/>
      <c r="S29" s="693"/>
      <c r="T29" s="693"/>
      <c r="U29" s="693"/>
      <c r="V29" s="693"/>
      <c r="W29" s="693"/>
      <c r="X29" s="693"/>
      <c r="Y29" s="693"/>
      <c r="Z29" s="693"/>
      <c r="AA29" s="690"/>
      <c r="AB29" s="691"/>
      <c r="AC29" s="691"/>
      <c r="AD29" s="691"/>
      <c r="AE29" s="691"/>
      <c r="AF29" s="691"/>
    </row>
    <row r="30" spans="2:32" ht="24" customHeight="1" x14ac:dyDescent="0.15">
      <c r="B30" s="126" t="s">
        <v>105</v>
      </c>
      <c r="C30" s="406"/>
      <c r="D30" s="406"/>
      <c r="E30" s="406"/>
      <c r="F30" s="406"/>
      <c r="G30" s="406"/>
      <c r="H30" s="406"/>
      <c r="I30" s="406"/>
      <c r="J30" s="406"/>
      <c r="K30" s="406"/>
      <c r="L30" s="406"/>
      <c r="M30" s="406"/>
      <c r="N30" s="406"/>
      <c r="O30" s="406"/>
      <c r="P30" s="406"/>
      <c r="Q30" s="406"/>
      <c r="R30" s="406"/>
      <c r="S30" s="411"/>
      <c r="T30" s="406"/>
      <c r="U30" s="411"/>
      <c r="V30" s="406"/>
      <c r="W30" s="407"/>
      <c r="X30" s="407"/>
      <c r="Y30" s="411"/>
      <c r="Z30" s="406"/>
      <c r="AA30" s="406"/>
      <c r="AB30" s="406"/>
      <c r="AC30" s="406"/>
      <c r="AD30" s="406"/>
      <c r="AE30" s="406"/>
    </row>
    <row r="31" spans="2:32" ht="18" customHeight="1" x14ac:dyDescent="0.2">
      <c r="B31" s="129"/>
      <c r="C31" s="419" t="s">
        <v>116</v>
      </c>
      <c r="E31" s="415"/>
      <c r="F31" s="416"/>
      <c r="G31" s="418" t="s">
        <v>66</v>
      </c>
      <c r="H31" s="416"/>
      <c r="I31" s="418" t="s">
        <v>67</v>
      </c>
      <c r="J31" s="413"/>
      <c r="K31" s="694"/>
      <c r="L31" s="695"/>
      <c r="M31" s="695"/>
      <c r="N31" s="695"/>
      <c r="O31" s="695"/>
      <c r="P31" s="695"/>
      <c r="Q31" s="695"/>
      <c r="R31" s="695"/>
      <c r="S31" s="695"/>
      <c r="T31" s="695"/>
      <c r="U31" s="695"/>
      <c r="V31" s="695"/>
      <c r="W31" s="695"/>
      <c r="X31" s="696"/>
      <c r="Y31" s="696"/>
      <c r="Z31" s="696"/>
      <c r="AA31" s="696"/>
      <c r="AB31" s="696"/>
      <c r="AC31" s="696"/>
      <c r="AD31" s="696"/>
      <c r="AE31" s="413"/>
      <c r="AF31" s="416"/>
    </row>
    <row r="32" spans="2:32" ht="18" customHeight="1" x14ac:dyDescent="0.2">
      <c r="B32" s="129"/>
      <c r="C32" s="419"/>
      <c r="E32" s="415"/>
      <c r="F32" s="416"/>
      <c r="G32" s="418"/>
      <c r="H32" s="416"/>
      <c r="I32" s="418"/>
      <c r="J32" s="413"/>
      <c r="K32" s="694"/>
      <c r="L32" s="695"/>
      <c r="M32" s="695"/>
      <c r="N32" s="695"/>
      <c r="O32" s="695"/>
      <c r="P32" s="695"/>
      <c r="Q32" s="695"/>
      <c r="R32" s="695"/>
      <c r="S32" s="695"/>
      <c r="T32" s="695"/>
      <c r="U32" s="695"/>
      <c r="V32" s="695"/>
      <c r="W32" s="695"/>
      <c r="X32" s="696"/>
      <c r="Y32" s="696"/>
      <c r="Z32" s="696"/>
      <c r="AA32" s="696"/>
      <c r="AB32" s="696"/>
      <c r="AC32" s="696"/>
      <c r="AD32" s="696"/>
      <c r="AE32" s="413"/>
      <c r="AF32" s="416"/>
    </row>
    <row r="35" spans="2:6" s="187" customFormat="1" ht="12" x14ac:dyDescent="0.15">
      <c r="B35" s="187" t="s">
        <v>153</v>
      </c>
      <c r="C35" s="305" t="s">
        <v>154</v>
      </c>
      <c r="D35" s="187" t="s">
        <v>120</v>
      </c>
    </row>
    <row r="36" spans="2:6" s="187" customFormat="1" ht="12" x14ac:dyDescent="0.15">
      <c r="C36" s="305" t="s">
        <v>109</v>
      </c>
      <c r="D36" s="187" t="s">
        <v>121</v>
      </c>
    </row>
    <row r="37" spans="2:6" s="187" customFormat="1" ht="12" x14ac:dyDescent="0.15">
      <c r="D37" s="187" t="s">
        <v>129</v>
      </c>
      <c r="F37" s="187" t="s">
        <v>122</v>
      </c>
    </row>
    <row r="38" spans="2:6" s="187" customFormat="1" ht="12" x14ac:dyDescent="0.15">
      <c r="D38" s="187" t="s">
        <v>126</v>
      </c>
      <c r="F38" s="187" t="s">
        <v>123</v>
      </c>
    </row>
    <row r="39" spans="2:6" s="187" customFormat="1" ht="12" x14ac:dyDescent="0.15">
      <c r="D39" s="187" t="s">
        <v>127</v>
      </c>
      <c r="F39" s="187" t="s">
        <v>124</v>
      </c>
    </row>
    <row r="40" spans="2:6" s="187" customFormat="1" ht="12" x14ac:dyDescent="0.15">
      <c r="D40" s="187" t="s">
        <v>128</v>
      </c>
      <c r="F40" s="187" t="s">
        <v>125</v>
      </c>
    </row>
    <row r="41" spans="2:6" s="187" customFormat="1" ht="12" x14ac:dyDescent="0.15">
      <c r="C41" s="305" t="s">
        <v>155</v>
      </c>
      <c r="D41" s="187" t="s">
        <v>214</v>
      </c>
    </row>
    <row r="42" spans="2:6" x14ac:dyDescent="0.15">
      <c r="D42" s="187"/>
    </row>
  </sheetData>
  <mergeCells count="30">
    <mergeCell ref="V5:AD5"/>
    <mergeCell ref="J3:W3"/>
    <mergeCell ref="Q5:T5"/>
    <mergeCell ref="K18:AE18"/>
    <mergeCell ref="V6:AA6"/>
    <mergeCell ref="K14:AD14"/>
    <mergeCell ref="Q6:T6"/>
    <mergeCell ref="Q7:T7"/>
    <mergeCell ref="K10:AD10"/>
    <mergeCell ref="K15:AD15"/>
    <mergeCell ref="K16:AD16"/>
    <mergeCell ref="K21:AE21"/>
    <mergeCell ref="P19:Z19"/>
    <mergeCell ref="AA19:AF19"/>
    <mergeCell ref="P20:Z20"/>
    <mergeCell ref="AA20:AF20"/>
    <mergeCell ref="AA29:AF29"/>
    <mergeCell ref="P22:Z22"/>
    <mergeCell ref="K32:AD32"/>
    <mergeCell ref="K31:AD31"/>
    <mergeCell ref="K27:AE27"/>
    <mergeCell ref="K28:AE28"/>
    <mergeCell ref="P29:Z29"/>
    <mergeCell ref="AA26:AF26"/>
    <mergeCell ref="P26:Z26"/>
    <mergeCell ref="K25:AE25"/>
    <mergeCell ref="K23:AE23"/>
    <mergeCell ref="AA24:AF24"/>
    <mergeCell ref="P24:Z24"/>
    <mergeCell ref="AA22:AF22"/>
  </mergeCells>
  <phoneticPr fontId="10"/>
  <conditionalFormatting sqref="V5:AD5 X7:AF7 E10:I12 K10:AD12 E14:I14 K14:AD14 P19:V19 K18:AE18 H18 E18:F18 AA19:AF19">
    <cfRule type="cellIs" dxfId="11" priority="1" stopIfTrue="1" operator="notEqual">
      <formula>""</formula>
    </cfRule>
  </conditionalFormatting>
  <conditionalFormatting sqref="D2">
    <cfRule type="cellIs" dxfId="10" priority="2" stopIfTrue="1" operator="equal">
      <formula>$V$5=""</formula>
    </cfRule>
  </conditionalFormatting>
  <printOptions gridLinesSet="0"/>
  <pageMargins left="0.74803149606299213" right="0.62992125984251968" top="0.82677165354330717" bottom="0.70866141732283472" header="0.51181102362204722" footer="0.39370078740157477"/>
  <pageSetup paperSize="9" orientation="portrait" horizontalDpi="300" verticalDpi="300" r:id="rId1"/>
  <headerFooter alignWithMargins="0">
    <oddFooter>&amp;C&amp;"ＭＳ ゴシック,標準"&amp;10 9-6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D27"/>
  <sheetViews>
    <sheetView zoomScaleNormal="100" workbookViewId="0"/>
  </sheetViews>
  <sheetFormatPr defaultRowHeight="13.5" x14ac:dyDescent="0.15"/>
  <cols>
    <col min="1" max="2" width="2.125" style="16" customWidth="1"/>
    <col min="3" max="5" width="3.75" style="16" customWidth="1"/>
    <col min="6" max="6" width="1.375" style="16" customWidth="1"/>
    <col min="7" max="7" width="5.25" style="16" customWidth="1"/>
    <col min="8" max="18" width="3.375" style="16" customWidth="1"/>
    <col min="19" max="19" width="1.375" style="16" customWidth="1"/>
    <col min="20" max="20" width="5.125" style="16" customWidth="1"/>
    <col min="21" max="26" width="3.375" style="16" customWidth="1"/>
    <col min="27" max="27" width="2.25" style="16" customWidth="1"/>
    <col min="28" max="29" width="4.625" style="16" customWidth="1"/>
    <col min="30" max="16384" width="9" style="16"/>
  </cols>
  <sheetData>
    <row r="1" spans="1:28" ht="20.25" customHeight="1" x14ac:dyDescent="0.15"/>
    <row r="2" spans="1:28" ht="25.5" customHeight="1" x14ac:dyDescent="0.15">
      <c r="A2" s="139"/>
      <c r="B2" s="738" t="s">
        <v>0</v>
      </c>
      <c r="C2" s="710"/>
      <c r="D2" s="710"/>
      <c r="E2" s="711"/>
      <c r="F2" s="734"/>
      <c r="G2" s="710"/>
      <c r="H2" s="710"/>
      <c r="I2" s="710"/>
      <c r="J2" s="710"/>
      <c r="K2" s="710"/>
      <c r="L2" s="711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</row>
    <row r="3" spans="1:28" ht="30" customHeight="1" x14ac:dyDescent="0.15">
      <c r="A3" s="139"/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9"/>
      <c r="AB3" s="139"/>
    </row>
    <row r="4" spans="1:28" ht="30" customHeight="1" x14ac:dyDescent="0.2">
      <c r="A4" s="139"/>
      <c r="B4" s="130" t="s">
        <v>49</v>
      </c>
      <c r="C4" s="127"/>
      <c r="D4" s="127"/>
      <c r="E4" s="127"/>
      <c r="F4" s="160"/>
      <c r="G4" s="131"/>
      <c r="H4" s="131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1"/>
      <c r="AB4" s="136"/>
    </row>
    <row r="5" spans="1:28" ht="21" customHeight="1" x14ac:dyDescent="0.2">
      <c r="A5" s="136"/>
      <c r="B5" s="162"/>
      <c r="C5" s="119"/>
      <c r="D5" s="119"/>
      <c r="E5" s="119"/>
      <c r="F5" s="136"/>
      <c r="G5" s="132"/>
      <c r="H5" s="132"/>
      <c r="I5" s="133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63"/>
      <c r="AB5" s="136"/>
    </row>
    <row r="6" spans="1:28" ht="21" customHeight="1" x14ac:dyDescent="0.15">
      <c r="A6" s="136"/>
      <c r="B6" s="162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316" t="s">
        <v>194</v>
      </c>
      <c r="U6" s="191"/>
      <c r="V6" s="108" t="s">
        <v>3</v>
      </c>
      <c r="W6" s="192"/>
      <c r="X6" s="108" t="s">
        <v>4</v>
      </c>
      <c r="Y6" s="192"/>
      <c r="Z6" s="113" t="s">
        <v>5</v>
      </c>
      <c r="AA6" s="134"/>
      <c r="AB6" s="136"/>
    </row>
    <row r="7" spans="1:28" ht="21" customHeight="1" x14ac:dyDescent="0.15">
      <c r="A7" s="136"/>
      <c r="B7" s="162"/>
      <c r="C7" s="119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8"/>
      <c r="W7" s="136"/>
      <c r="X7" s="136"/>
      <c r="Y7" s="136"/>
      <c r="Z7" s="136"/>
      <c r="AA7" s="163"/>
      <c r="AB7" s="136"/>
    </row>
    <row r="8" spans="1:28" ht="20.25" customHeight="1" x14ac:dyDescent="0.15">
      <c r="A8" s="136"/>
      <c r="B8" s="162"/>
      <c r="C8" s="633" t="s">
        <v>180</v>
      </c>
      <c r="D8" s="740"/>
      <c r="E8" s="740"/>
      <c r="F8" s="740"/>
      <c r="G8" s="740"/>
      <c r="H8" s="740"/>
      <c r="I8" s="740"/>
      <c r="J8" s="740"/>
      <c r="K8" s="740"/>
      <c r="L8" s="740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63"/>
      <c r="AB8" s="136"/>
    </row>
    <row r="9" spans="1:28" ht="24" customHeight="1" x14ac:dyDescent="0.15">
      <c r="A9" s="136"/>
      <c r="B9" s="164"/>
      <c r="C9" s="136"/>
      <c r="D9" s="138" t="s">
        <v>11</v>
      </c>
      <c r="E9" s="735"/>
      <c r="F9" s="735"/>
      <c r="G9" s="735"/>
      <c r="H9" s="735"/>
      <c r="I9" s="735"/>
      <c r="J9" s="735"/>
      <c r="K9" s="308" t="s">
        <v>178</v>
      </c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63"/>
      <c r="AB9" s="136"/>
    </row>
    <row r="10" spans="1:28" ht="21" customHeight="1" x14ac:dyDescent="0.15">
      <c r="A10" s="136"/>
      <c r="B10" s="164"/>
      <c r="C10" s="135"/>
      <c r="D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63"/>
      <c r="AB10" s="136"/>
    </row>
    <row r="11" spans="1:28" ht="21" customHeight="1" x14ac:dyDescent="0.15">
      <c r="A11" s="136"/>
      <c r="B11" s="162"/>
      <c r="C11" s="119"/>
      <c r="D11" s="119"/>
      <c r="E11" s="119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24"/>
      <c r="U11" s="124"/>
      <c r="V11" s="119"/>
      <c r="W11" s="119"/>
      <c r="X11" s="119"/>
      <c r="Y11" s="119"/>
      <c r="Z11" s="119"/>
      <c r="AA11" s="163"/>
      <c r="AB11" s="136"/>
    </row>
    <row r="12" spans="1:28" ht="27" customHeight="1" x14ac:dyDescent="0.15">
      <c r="A12" s="136"/>
      <c r="B12" s="162"/>
      <c r="C12" s="119"/>
      <c r="D12" s="119"/>
      <c r="E12" s="119"/>
      <c r="F12" s="136"/>
      <c r="G12" s="136"/>
      <c r="H12" s="136"/>
      <c r="I12" s="136"/>
      <c r="J12" s="136"/>
      <c r="K12" s="136"/>
      <c r="L12" s="136"/>
      <c r="M12" s="739" t="s">
        <v>78</v>
      </c>
      <c r="N12" s="739"/>
      <c r="O12" s="739"/>
      <c r="P12" s="135" t="s">
        <v>12</v>
      </c>
      <c r="Q12" s="136"/>
      <c r="R12" s="736"/>
      <c r="S12" s="737"/>
      <c r="T12" s="737"/>
      <c r="U12" s="737"/>
      <c r="V12" s="737"/>
      <c r="W12" s="737"/>
      <c r="X12" s="737"/>
      <c r="Y12" s="737"/>
      <c r="Z12" s="737"/>
      <c r="AA12" s="163"/>
      <c r="AB12" s="136"/>
    </row>
    <row r="13" spans="1:28" ht="27" customHeight="1" x14ac:dyDescent="0.15">
      <c r="A13" s="136"/>
      <c r="B13" s="162"/>
      <c r="C13" s="119"/>
      <c r="D13" s="119"/>
      <c r="E13" s="119"/>
      <c r="F13" s="136"/>
      <c r="G13" s="136"/>
      <c r="H13" s="136"/>
      <c r="I13" s="136"/>
      <c r="J13" s="136"/>
      <c r="K13" s="136"/>
      <c r="L13" s="136"/>
      <c r="M13" s="739"/>
      <c r="N13" s="739"/>
      <c r="O13" s="739"/>
      <c r="P13" s="135" t="s">
        <v>13</v>
      </c>
      <c r="Q13" s="136"/>
      <c r="R13" s="732"/>
      <c r="S13" s="733"/>
      <c r="T13" s="733"/>
      <c r="U13" s="733"/>
      <c r="V13" s="733"/>
      <c r="W13" s="733"/>
      <c r="X13" s="733"/>
      <c r="Y13" s="733"/>
      <c r="Z13" s="507"/>
      <c r="AA13" s="163"/>
      <c r="AB13" s="136"/>
    </row>
    <row r="14" spans="1:28" s="139" customFormat="1" ht="24" customHeight="1" x14ac:dyDescent="0.15">
      <c r="A14" s="72"/>
      <c r="B14" s="166"/>
      <c r="C14" s="121"/>
      <c r="D14" s="121"/>
      <c r="E14" s="121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167"/>
      <c r="R14" s="72"/>
      <c r="S14" s="168"/>
      <c r="T14" s="72"/>
      <c r="U14" s="169"/>
      <c r="V14" s="170"/>
      <c r="W14" s="121"/>
      <c r="X14" s="121"/>
      <c r="Y14" s="121"/>
      <c r="Z14" s="121"/>
      <c r="AA14" s="165"/>
      <c r="AB14" s="72"/>
    </row>
    <row r="15" spans="1:28" s="139" customFormat="1" ht="30" customHeight="1" x14ac:dyDescent="0.15">
      <c r="A15" s="72"/>
      <c r="B15" s="166"/>
      <c r="C15" s="707" t="s">
        <v>190</v>
      </c>
      <c r="D15" s="708"/>
      <c r="E15" s="708"/>
      <c r="F15" s="708"/>
      <c r="G15" s="708"/>
      <c r="H15" s="708"/>
      <c r="I15" s="708"/>
      <c r="J15" s="708"/>
      <c r="K15" s="708"/>
      <c r="L15" s="708"/>
      <c r="M15" s="708"/>
      <c r="N15" s="708"/>
      <c r="O15" s="708"/>
      <c r="P15" s="708"/>
      <c r="Q15" s="708"/>
      <c r="R15" s="708"/>
      <c r="S15" s="708"/>
      <c r="T15" s="708"/>
      <c r="U15" s="243"/>
      <c r="V15" s="244"/>
      <c r="W15" s="244"/>
      <c r="X15" s="244"/>
      <c r="Y15" s="72"/>
      <c r="Z15" s="72"/>
      <c r="AA15" s="165"/>
      <c r="AB15" s="72"/>
    </row>
    <row r="16" spans="1:28" s="72" customFormat="1" ht="24" customHeight="1" x14ac:dyDescent="0.15">
      <c r="B16" s="148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1"/>
      <c r="U16" s="141"/>
      <c r="V16" s="142"/>
      <c r="W16" s="142"/>
      <c r="X16" s="142"/>
      <c r="Y16" s="142"/>
      <c r="Z16" s="142"/>
      <c r="AA16" s="143"/>
    </row>
    <row r="17" spans="1:30" s="72" customFormat="1" ht="30" customHeight="1" x14ac:dyDescent="0.15">
      <c r="B17" s="717" t="s">
        <v>164</v>
      </c>
      <c r="C17" s="718"/>
      <c r="D17" s="718"/>
      <c r="E17" s="719"/>
      <c r="F17" s="146"/>
      <c r="G17" s="713"/>
      <c r="H17" s="713"/>
      <c r="I17" s="713"/>
      <c r="J17" s="713"/>
      <c r="K17" s="713"/>
      <c r="L17" s="713"/>
      <c r="M17" s="713"/>
      <c r="N17" s="713"/>
      <c r="O17" s="713"/>
      <c r="P17" s="713"/>
      <c r="Q17" s="713"/>
      <c r="R17" s="713"/>
      <c r="S17" s="713"/>
      <c r="T17" s="713"/>
      <c r="U17" s="713"/>
      <c r="V17" s="713"/>
      <c r="W17" s="713"/>
      <c r="X17" s="713"/>
      <c r="Y17" s="713"/>
      <c r="Z17" s="713"/>
      <c r="AA17" s="714"/>
      <c r="AB17" s="147"/>
      <c r="AC17" s="147"/>
      <c r="AD17" s="121"/>
    </row>
    <row r="18" spans="1:30" s="72" customFormat="1" ht="45" customHeight="1" x14ac:dyDescent="0.15">
      <c r="B18" s="720"/>
      <c r="C18" s="721"/>
      <c r="D18" s="721"/>
      <c r="E18" s="722"/>
      <c r="F18" s="148"/>
      <c r="G18" s="715"/>
      <c r="H18" s="715"/>
      <c r="I18" s="715"/>
      <c r="J18" s="715"/>
      <c r="K18" s="715"/>
      <c r="L18" s="715"/>
      <c r="M18" s="715"/>
      <c r="N18" s="715"/>
      <c r="O18" s="715"/>
      <c r="P18" s="715"/>
      <c r="Q18" s="715"/>
      <c r="R18" s="715"/>
      <c r="S18" s="715"/>
      <c r="T18" s="715"/>
      <c r="U18" s="715"/>
      <c r="V18" s="715"/>
      <c r="W18" s="715"/>
      <c r="X18" s="715"/>
      <c r="Y18" s="715"/>
      <c r="Z18" s="715"/>
      <c r="AA18" s="716"/>
    </row>
    <row r="19" spans="1:30" s="72" customFormat="1" ht="45" customHeight="1" x14ac:dyDescent="0.15">
      <c r="B19" s="709" t="s">
        <v>14</v>
      </c>
      <c r="C19" s="710"/>
      <c r="D19" s="710"/>
      <c r="E19" s="711"/>
      <c r="F19" s="148"/>
      <c r="G19" s="156"/>
      <c r="H19" s="712" t="s">
        <v>181</v>
      </c>
      <c r="I19" s="712"/>
      <c r="J19" s="712"/>
      <c r="K19" s="712"/>
      <c r="L19" s="712"/>
      <c r="M19" s="712"/>
      <c r="N19" s="155" t="s">
        <v>108</v>
      </c>
      <c r="O19" s="709" t="s">
        <v>50</v>
      </c>
      <c r="P19" s="710"/>
      <c r="Q19" s="710"/>
      <c r="R19" s="711"/>
      <c r="S19" s="148"/>
      <c r="T19" s="315" t="s">
        <v>194</v>
      </c>
      <c r="U19" s="149"/>
      <c r="V19" s="150" t="s">
        <v>3</v>
      </c>
      <c r="W19" s="150"/>
      <c r="X19" s="151" t="s">
        <v>4</v>
      </c>
      <c r="Y19" s="151"/>
      <c r="Z19" s="151" t="s">
        <v>5</v>
      </c>
      <c r="AA19" s="152"/>
    </row>
    <row r="20" spans="1:30" s="136" customFormat="1" ht="45" customHeight="1" x14ac:dyDescent="0.15">
      <c r="A20" s="72"/>
      <c r="B20" s="709" t="s">
        <v>51</v>
      </c>
      <c r="C20" s="710"/>
      <c r="D20" s="710"/>
      <c r="E20" s="710"/>
      <c r="F20" s="710"/>
      <c r="G20" s="711"/>
      <c r="H20" s="731" t="s">
        <v>52</v>
      </c>
      <c r="I20" s="710"/>
      <c r="J20" s="710"/>
      <c r="K20" s="710"/>
      <c r="L20" s="710"/>
      <c r="M20" s="710"/>
      <c r="N20" s="710"/>
      <c r="O20" s="710"/>
      <c r="P20" s="710"/>
      <c r="Q20" s="710"/>
      <c r="R20" s="710"/>
      <c r="S20" s="710"/>
      <c r="T20" s="711"/>
      <c r="U20" s="730" t="s">
        <v>53</v>
      </c>
      <c r="V20" s="710"/>
      <c r="W20" s="710"/>
      <c r="X20" s="710"/>
      <c r="Y20" s="710"/>
      <c r="Z20" s="710"/>
      <c r="AA20" s="711"/>
      <c r="AB20" s="72"/>
    </row>
    <row r="21" spans="1:30" s="136" customFormat="1" ht="45" customHeight="1" x14ac:dyDescent="0.15">
      <c r="A21" s="72"/>
      <c r="B21" s="723"/>
      <c r="C21" s="724"/>
      <c r="D21" s="724"/>
      <c r="E21" s="724"/>
      <c r="F21" s="724"/>
      <c r="G21" s="725"/>
      <c r="H21" s="729"/>
      <c r="I21" s="727"/>
      <c r="J21" s="727"/>
      <c r="K21" s="727"/>
      <c r="L21" s="727"/>
      <c r="M21" s="727"/>
      <c r="N21" s="727"/>
      <c r="O21" s="727"/>
      <c r="P21" s="727"/>
      <c r="Q21" s="727"/>
      <c r="R21" s="727"/>
      <c r="S21" s="727"/>
      <c r="T21" s="728"/>
      <c r="U21" s="726"/>
      <c r="V21" s="727"/>
      <c r="W21" s="727"/>
      <c r="X21" s="727"/>
      <c r="Y21" s="727"/>
      <c r="Z21" s="727"/>
      <c r="AA21" s="728"/>
      <c r="AB21" s="72"/>
    </row>
    <row r="22" spans="1:30" s="136" customFormat="1" ht="45" customHeight="1" x14ac:dyDescent="0.15">
      <c r="A22" s="72"/>
      <c r="B22" s="723"/>
      <c r="C22" s="724"/>
      <c r="D22" s="724"/>
      <c r="E22" s="724"/>
      <c r="F22" s="724"/>
      <c r="G22" s="725"/>
      <c r="H22" s="729"/>
      <c r="I22" s="727"/>
      <c r="J22" s="727"/>
      <c r="K22" s="727"/>
      <c r="L22" s="727"/>
      <c r="M22" s="727"/>
      <c r="N22" s="727"/>
      <c r="O22" s="727"/>
      <c r="P22" s="727"/>
      <c r="Q22" s="727"/>
      <c r="R22" s="727"/>
      <c r="S22" s="727"/>
      <c r="T22" s="728"/>
      <c r="U22" s="726"/>
      <c r="V22" s="727"/>
      <c r="W22" s="727"/>
      <c r="X22" s="727"/>
      <c r="Y22" s="727"/>
      <c r="Z22" s="727"/>
      <c r="AA22" s="728"/>
      <c r="AB22" s="72"/>
    </row>
    <row r="23" spans="1:30" s="136" customFormat="1" ht="45" customHeight="1" x14ac:dyDescent="0.15">
      <c r="A23" s="72"/>
      <c r="B23" s="723"/>
      <c r="C23" s="724"/>
      <c r="D23" s="724"/>
      <c r="E23" s="724"/>
      <c r="F23" s="724"/>
      <c r="G23" s="725"/>
      <c r="H23" s="729"/>
      <c r="I23" s="727"/>
      <c r="J23" s="727"/>
      <c r="K23" s="727"/>
      <c r="L23" s="727"/>
      <c r="M23" s="727"/>
      <c r="N23" s="727"/>
      <c r="O23" s="727"/>
      <c r="P23" s="727"/>
      <c r="Q23" s="727"/>
      <c r="R23" s="727"/>
      <c r="S23" s="727"/>
      <c r="T23" s="728"/>
      <c r="U23" s="726"/>
      <c r="V23" s="727"/>
      <c r="W23" s="727"/>
      <c r="X23" s="727"/>
      <c r="Y23" s="727"/>
      <c r="Z23" s="727"/>
      <c r="AA23" s="728"/>
      <c r="AB23" s="72"/>
    </row>
    <row r="24" spans="1:30" s="136" customFormat="1" ht="45" customHeight="1" x14ac:dyDescent="0.15">
      <c r="A24" s="72"/>
      <c r="B24" s="723"/>
      <c r="C24" s="724"/>
      <c r="D24" s="724"/>
      <c r="E24" s="724"/>
      <c r="F24" s="724"/>
      <c r="G24" s="725"/>
      <c r="H24" s="729"/>
      <c r="I24" s="727"/>
      <c r="J24" s="727"/>
      <c r="K24" s="727"/>
      <c r="L24" s="727"/>
      <c r="M24" s="727"/>
      <c r="N24" s="727"/>
      <c r="O24" s="727"/>
      <c r="P24" s="727"/>
      <c r="Q24" s="727"/>
      <c r="R24" s="727"/>
      <c r="S24" s="727"/>
      <c r="T24" s="728"/>
      <c r="U24" s="726"/>
      <c r="V24" s="727"/>
      <c r="W24" s="727"/>
      <c r="X24" s="727"/>
      <c r="Y24" s="727"/>
      <c r="Z24" s="727"/>
      <c r="AA24" s="728"/>
      <c r="AB24" s="72"/>
    </row>
    <row r="25" spans="1:30" s="136" customFormat="1" ht="45" customHeight="1" x14ac:dyDescent="0.15">
      <c r="A25" s="72"/>
      <c r="B25" s="723"/>
      <c r="C25" s="724"/>
      <c r="D25" s="724"/>
      <c r="E25" s="724"/>
      <c r="F25" s="724"/>
      <c r="G25" s="725"/>
      <c r="H25" s="729"/>
      <c r="I25" s="727"/>
      <c r="J25" s="727"/>
      <c r="K25" s="727"/>
      <c r="L25" s="727"/>
      <c r="M25" s="727"/>
      <c r="N25" s="727"/>
      <c r="O25" s="727"/>
      <c r="P25" s="727"/>
      <c r="Q25" s="727"/>
      <c r="R25" s="727"/>
      <c r="S25" s="727"/>
      <c r="T25" s="728"/>
      <c r="U25" s="726"/>
      <c r="V25" s="727"/>
      <c r="W25" s="727"/>
      <c r="X25" s="727"/>
      <c r="Y25" s="727"/>
      <c r="Z25" s="727"/>
      <c r="AA25" s="728"/>
      <c r="AB25" s="72"/>
    </row>
    <row r="26" spans="1:30" x14ac:dyDescent="0.15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</row>
    <row r="27" spans="1:30" x14ac:dyDescent="0.15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</row>
  </sheetData>
  <mergeCells count="32">
    <mergeCell ref="R13:Y13"/>
    <mergeCell ref="F2:L2"/>
    <mergeCell ref="E9:J9"/>
    <mergeCell ref="R12:Z12"/>
    <mergeCell ref="B2:E2"/>
    <mergeCell ref="M12:O13"/>
    <mergeCell ref="C8:L8"/>
    <mergeCell ref="U24:AA24"/>
    <mergeCell ref="U25:AA25"/>
    <mergeCell ref="B24:G24"/>
    <mergeCell ref="B25:G25"/>
    <mergeCell ref="H24:T24"/>
    <mergeCell ref="H25:T25"/>
    <mergeCell ref="B22:G22"/>
    <mergeCell ref="B23:G23"/>
    <mergeCell ref="U22:AA22"/>
    <mergeCell ref="U23:AA23"/>
    <mergeCell ref="H22:T22"/>
    <mergeCell ref="H23:T23"/>
    <mergeCell ref="B20:G20"/>
    <mergeCell ref="B21:G21"/>
    <mergeCell ref="U21:AA21"/>
    <mergeCell ref="H21:T21"/>
    <mergeCell ref="U20:AA20"/>
    <mergeCell ref="H20:T20"/>
    <mergeCell ref="C15:T15"/>
    <mergeCell ref="O19:R19"/>
    <mergeCell ref="B19:E19"/>
    <mergeCell ref="L19:M19"/>
    <mergeCell ref="H19:K19"/>
    <mergeCell ref="G17:AA18"/>
    <mergeCell ref="B17:E18"/>
  </mergeCells>
  <phoneticPr fontId="8"/>
  <conditionalFormatting sqref="B21:AA25 U6 W6 Y6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 Y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31"/>
  <sheetViews>
    <sheetView zoomScaleNormal="100" workbookViewId="0"/>
  </sheetViews>
  <sheetFormatPr defaultRowHeight="13.5" x14ac:dyDescent="0.15"/>
  <cols>
    <col min="1" max="1" width="2" style="310" customWidth="1"/>
    <col min="2" max="2" width="3" style="310" customWidth="1"/>
    <col min="3" max="5" width="3.625" style="310" customWidth="1"/>
    <col min="6" max="6" width="1.375" style="310" customWidth="1"/>
    <col min="7" max="7" width="4.25" style="310" customWidth="1"/>
    <col min="8" max="8" width="3.75" style="310" customWidth="1"/>
    <col min="9" max="9" width="3.125" style="310" customWidth="1"/>
    <col min="10" max="10" width="3.75" style="310" customWidth="1"/>
    <col min="11" max="11" width="3.125" style="310" customWidth="1"/>
    <col min="12" max="12" width="3.75" style="310" customWidth="1"/>
    <col min="13" max="14" width="3.125" style="310" customWidth="1"/>
    <col min="15" max="18" width="3.75" style="310" customWidth="1"/>
    <col min="19" max="19" width="1.375" style="310" customWidth="1"/>
    <col min="20" max="20" width="5.25" style="310" customWidth="1"/>
    <col min="21" max="21" width="3.5" style="310" customWidth="1"/>
    <col min="22" max="22" width="3.125" style="310" customWidth="1"/>
    <col min="23" max="23" width="3.5" style="310" customWidth="1"/>
    <col min="24" max="24" width="3.125" style="310" customWidth="1"/>
    <col min="25" max="25" width="3.5" style="310" customWidth="1"/>
    <col min="26" max="26" width="3.125" style="310" customWidth="1"/>
    <col min="27" max="27" width="2.125" style="310" customWidth="1"/>
    <col min="28" max="29" width="4.625" style="310" customWidth="1"/>
    <col min="30" max="16384" width="9" style="310"/>
  </cols>
  <sheetData>
    <row r="1" spans="2:27" ht="32.25" customHeight="1" x14ac:dyDescent="0.15"/>
    <row r="2" spans="2:27" ht="25.5" customHeight="1" x14ac:dyDescent="0.15">
      <c r="B2" s="752" t="s">
        <v>0</v>
      </c>
      <c r="C2" s="742"/>
      <c r="D2" s="742"/>
      <c r="E2" s="677"/>
      <c r="F2" s="741"/>
      <c r="G2" s="742"/>
      <c r="H2" s="742"/>
      <c r="I2" s="742"/>
      <c r="J2" s="742"/>
      <c r="K2" s="742"/>
      <c r="L2" s="677"/>
    </row>
    <row r="3" spans="2:27" ht="30" customHeight="1" x14ac:dyDescent="0.15">
      <c r="B3" s="420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2"/>
    </row>
    <row r="4" spans="2:27" ht="30" customHeight="1" x14ac:dyDescent="0.2">
      <c r="B4" s="130" t="s">
        <v>54</v>
      </c>
      <c r="C4" s="406"/>
      <c r="D4" s="406"/>
      <c r="E4" s="406"/>
      <c r="F4" s="423"/>
      <c r="G4" s="131"/>
      <c r="H4" s="131"/>
      <c r="I4" s="423"/>
      <c r="J4" s="423"/>
      <c r="K4" s="423"/>
      <c r="L4" s="423"/>
      <c r="M4" s="423"/>
      <c r="N4" s="423"/>
      <c r="O4" s="423"/>
      <c r="P4" s="423"/>
      <c r="Q4" s="423"/>
      <c r="R4" s="423"/>
      <c r="S4" s="423"/>
      <c r="T4" s="423"/>
      <c r="U4" s="423"/>
      <c r="V4" s="423"/>
      <c r="W4" s="423"/>
      <c r="X4" s="423"/>
      <c r="Y4" s="423"/>
      <c r="Z4" s="423"/>
      <c r="AA4" s="424"/>
    </row>
    <row r="5" spans="2:27" ht="21" customHeight="1" x14ac:dyDescent="0.2">
      <c r="B5" s="425"/>
      <c r="C5" s="394"/>
      <c r="D5" s="394"/>
      <c r="E5" s="394"/>
      <c r="G5" s="132"/>
      <c r="H5" s="132"/>
      <c r="I5" s="133"/>
      <c r="AA5" s="426"/>
    </row>
    <row r="6" spans="2:27" ht="21" customHeight="1" x14ac:dyDescent="0.15">
      <c r="B6" s="425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  <c r="Q6" s="394"/>
      <c r="R6" s="394"/>
      <c r="S6" s="394"/>
      <c r="T6" s="316" t="s">
        <v>194</v>
      </c>
      <c r="U6" s="427"/>
      <c r="V6" s="326" t="s">
        <v>3</v>
      </c>
      <c r="W6" s="428"/>
      <c r="X6" s="326" t="s">
        <v>4</v>
      </c>
      <c r="Y6" s="428"/>
      <c r="Z6" s="342" t="s">
        <v>5</v>
      </c>
      <c r="AA6" s="134"/>
    </row>
    <row r="7" spans="2:27" ht="21" customHeight="1" x14ac:dyDescent="0.15">
      <c r="B7" s="425"/>
      <c r="C7" s="394"/>
      <c r="V7" s="318"/>
      <c r="AA7" s="426"/>
    </row>
    <row r="8" spans="2:27" ht="20.25" customHeight="1" x14ac:dyDescent="0.15">
      <c r="B8" s="425"/>
      <c r="C8" s="633" t="s">
        <v>212</v>
      </c>
      <c r="D8" s="634"/>
      <c r="E8" s="634"/>
      <c r="F8" s="634"/>
      <c r="G8" s="634"/>
      <c r="H8" s="634"/>
      <c r="I8" s="634"/>
      <c r="J8" s="634"/>
      <c r="K8" s="634"/>
      <c r="L8" s="634"/>
      <c r="AA8" s="426"/>
    </row>
    <row r="9" spans="2:27" ht="24" customHeight="1" x14ac:dyDescent="0.15">
      <c r="B9" s="429"/>
      <c r="D9" s="318" t="s">
        <v>11</v>
      </c>
      <c r="E9" s="767"/>
      <c r="F9" s="767"/>
      <c r="G9" s="767"/>
      <c r="H9" s="767"/>
      <c r="I9" s="767"/>
      <c r="J9" s="767"/>
      <c r="K9" s="430" t="s">
        <v>178</v>
      </c>
      <c r="AA9" s="426"/>
    </row>
    <row r="10" spans="2:27" ht="21" customHeight="1" x14ac:dyDescent="0.15">
      <c r="B10" s="429"/>
      <c r="C10" s="431"/>
      <c r="AA10" s="426"/>
    </row>
    <row r="11" spans="2:27" ht="21" customHeight="1" x14ac:dyDescent="0.15">
      <c r="B11" s="425"/>
      <c r="C11" s="394"/>
      <c r="D11" s="394"/>
      <c r="E11" s="394"/>
      <c r="T11" s="124"/>
      <c r="U11" s="124"/>
      <c r="V11" s="394"/>
      <c r="W11" s="394"/>
      <c r="X11" s="394"/>
      <c r="Y11" s="394"/>
      <c r="Z11" s="394"/>
      <c r="AA11" s="426"/>
    </row>
    <row r="12" spans="2:27" ht="27" customHeight="1" x14ac:dyDescent="0.15">
      <c r="B12" s="425"/>
      <c r="C12" s="394"/>
      <c r="D12" s="394"/>
      <c r="E12" s="394"/>
      <c r="N12" s="782" t="s">
        <v>78</v>
      </c>
      <c r="O12" s="782"/>
      <c r="P12" s="431" t="s">
        <v>12</v>
      </c>
      <c r="R12" s="757"/>
      <c r="S12" s="758"/>
      <c r="T12" s="758"/>
      <c r="U12" s="758"/>
      <c r="V12" s="758"/>
      <c r="W12" s="758"/>
      <c r="X12" s="758"/>
      <c r="Y12" s="758"/>
      <c r="Z12" s="759"/>
      <c r="AA12" s="426"/>
    </row>
    <row r="13" spans="2:27" ht="27" customHeight="1" x14ac:dyDescent="0.15">
      <c r="B13" s="425"/>
      <c r="C13" s="394"/>
      <c r="D13" s="394"/>
      <c r="E13" s="394"/>
      <c r="N13" s="782"/>
      <c r="O13" s="782"/>
      <c r="P13" s="431" t="s">
        <v>13</v>
      </c>
      <c r="R13" s="766"/>
      <c r="S13" s="766"/>
      <c r="T13" s="766"/>
      <c r="U13" s="766"/>
      <c r="V13" s="766"/>
      <c r="W13" s="766"/>
      <c r="X13" s="766"/>
      <c r="Y13" s="766"/>
      <c r="Z13" s="507"/>
      <c r="AA13" s="426"/>
    </row>
    <row r="14" spans="2:27" ht="15.75" customHeight="1" x14ac:dyDescent="0.15">
      <c r="B14" s="425"/>
      <c r="C14" s="394"/>
      <c r="D14" s="394"/>
      <c r="E14" s="394"/>
      <c r="P14" s="431"/>
      <c r="T14" s="402"/>
      <c r="U14" s="768"/>
      <c r="V14" s="769"/>
      <c r="W14" s="769"/>
      <c r="X14" s="769"/>
      <c r="Y14" s="769"/>
      <c r="AA14" s="426"/>
    </row>
    <row r="15" spans="2:27" ht="30" customHeight="1" x14ac:dyDescent="0.15">
      <c r="B15" s="425"/>
      <c r="C15" s="707" t="s">
        <v>191</v>
      </c>
      <c r="D15" s="783"/>
      <c r="E15" s="783"/>
      <c r="F15" s="783"/>
      <c r="G15" s="783"/>
      <c r="H15" s="783"/>
      <c r="I15" s="783"/>
      <c r="J15" s="783"/>
      <c r="K15" s="783"/>
      <c r="L15" s="783"/>
      <c r="M15" s="783"/>
      <c r="N15" s="783"/>
      <c r="O15" s="783"/>
      <c r="P15" s="783"/>
      <c r="Q15" s="783"/>
      <c r="R15" s="783"/>
      <c r="S15" s="783"/>
      <c r="T15" s="783"/>
      <c r="U15" s="318"/>
      <c r="V15" s="432"/>
      <c r="W15" s="432"/>
      <c r="X15" s="432"/>
      <c r="AA15" s="426"/>
    </row>
    <row r="16" spans="2:27" ht="15" customHeight="1" x14ac:dyDescent="0.15">
      <c r="B16" s="433"/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4"/>
      <c r="R16" s="434"/>
      <c r="S16" s="434"/>
      <c r="T16" s="141"/>
      <c r="U16" s="141"/>
      <c r="V16" s="434"/>
      <c r="W16" s="434"/>
      <c r="X16" s="434"/>
      <c r="Y16" s="434"/>
      <c r="Z16" s="434"/>
      <c r="AA16" s="435"/>
    </row>
    <row r="17" spans="2:30" ht="30" customHeight="1" x14ac:dyDescent="0.15">
      <c r="B17" s="436"/>
      <c r="C17" s="437"/>
      <c r="D17" s="437"/>
      <c r="E17" s="437"/>
      <c r="F17" s="438"/>
      <c r="G17" s="762"/>
      <c r="H17" s="762"/>
      <c r="I17" s="762"/>
      <c r="J17" s="762"/>
      <c r="K17" s="762"/>
      <c r="L17" s="762"/>
      <c r="M17" s="762"/>
      <c r="N17" s="762"/>
      <c r="O17" s="762"/>
      <c r="P17" s="762"/>
      <c r="Q17" s="762"/>
      <c r="R17" s="762"/>
      <c r="S17" s="762"/>
      <c r="T17" s="762"/>
      <c r="U17" s="762"/>
      <c r="V17" s="762"/>
      <c r="W17" s="762"/>
      <c r="X17" s="762"/>
      <c r="Y17" s="762"/>
      <c r="Z17" s="762"/>
      <c r="AA17" s="763"/>
      <c r="AB17" s="439"/>
      <c r="AC17" s="439"/>
      <c r="AD17" s="394"/>
    </row>
    <row r="18" spans="2:30" ht="45" customHeight="1" x14ac:dyDescent="0.15">
      <c r="B18" s="754" t="s">
        <v>166</v>
      </c>
      <c r="C18" s="755"/>
      <c r="D18" s="755"/>
      <c r="E18" s="756"/>
      <c r="F18" s="433"/>
      <c r="G18" s="764"/>
      <c r="H18" s="764"/>
      <c r="I18" s="764"/>
      <c r="J18" s="764"/>
      <c r="K18" s="764"/>
      <c r="L18" s="764"/>
      <c r="M18" s="764"/>
      <c r="N18" s="764"/>
      <c r="O18" s="764"/>
      <c r="P18" s="764"/>
      <c r="Q18" s="764"/>
      <c r="R18" s="764"/>
      <c r="S18" s="764"/>
      <c r="T18" s="764"/>
      <c r="U18" s="764"/>
      <c r="V18" s="764"/>
      <c r="W18" s="764"/>
      <c r="X18" s="764"/>
      <c r="Y18" s="764"/>
      <c r="Z18" s="764"/>
      <c r="AA18" s="765"/>
    </row>
    <row r="19" spans="2:30" ht="45" customHeight="1" x14ac:dyDescent="0.15">
      <c r="B19" s="753" t="s">
        <v>14</v>
      </c>
      <c r="C19" s="742"/>
      <c r="D19" s="742"/>
      <c r="E19" s="677"/>
      <c r="F19" s="433"/>
      <c r="G19" s="656" t="s">
        <v>182</v>
      </c>
      <c r="H19" s="656"/>
      <c r="I19" s="656"/>
      <c r="J19" s="656"/>
      <c r="K19" s="779"/>
      <c r="L19" s="779"/>
      <c r="M19" s="440" t="s">
        <v>108</v>
      </c>
      <c r="N19" s="441"/>
      <c r="O19" s="753" t="s">
        <v>50</v>
      </c>
      <c r="P19" s="742"/>
      <c r="Q19" s="742"/>
      <c r="R19" s="677"/>
      <c r="S19" s="433"/>
      <c r="T19" s="315" t="s">
        <v>194</v>
      </c>
      <c r="U19" s="442"/>
      <c r="V19" s="443" t="s">
        <v>3</v>
      </c>
      <c r="W19" s="443"/>
      <c r="X19" s="317" t="s">
        <v>4</v>
      </c>
      <c r="Y19" s="317"/>
      <c r="Z19" s="317" t="s">
        <v>5</v>
      </c>
      <c r="AA19" s="444"/>
    </row>
    <row r="20" spans="2:30" ht="25.5" customHeight="1" x14ac:dyDescent="0.15">
      <c r="B20" s="445"/>
      <c r="C20" s="446"/>
      <c r="D20" s="447"/>
      <c r="E20" s="447"/>
      <c r="F20" s="421"/>
      <c r="G20" s="448"/>
      <c r="H20" s="447"/>
      <c r="I20" s="447"/>
      <c r="J20" s="447"/>
      <c r="K20" s="447"/>
      <c r="L20" s="447"/>
      <c r="M20" s="447"/>
      <c r="N20" s="447"/>
      <c r="O20" s="449"/>
      <c r="P20" s="447"/>
      <c r="Q20" s="447"/>
      <c r="R20" s="447"/>
      <c r="S20" s="421"/>
      <c r="T20" s="450"/>
      <c r="U20" s="442"/>
      <c r="V20" s="450"/>
      <c r="W20" s="450"/>
      <c r="X20" s="451"/>
      <c r="Y20" s="451"/>
      <c r="Z20" s="451"/>
      <c r="AA20" s="452"/>
    </row>
    <row r="21" spans="2:30" ht="22.5" customHeight="1" x14ac:dyDescent="0.15">
      <c r="B21" s="453"/>
      <c r="C21" s="454"/>
      <c r="D21" s="780" t="s">
        <v>61</v>
      </c>
      <c r="E21" s="781"/>
      <c r="F21" s="746" t="s">
        <v>51</v>
      </c>
      <c r="G21" s="747"/>
      <c r="H21" s="747"/>
      <c r="I21" s="747"/>
      <c r="J21" s="747"/>
      <c r="K21" s="747"/>
      <c r="L21" s="747"/>
      <c r="M21" s="748"/>
      <c r="N21" s="746" t="s">
        <v>58</v>
      </c>
      <c r="O21" s="747"/>
      <c r="P21" s="746" t="s">
        <v>59</v>
      </c>
      <c r="Q21" s="747"/>
      <c r="R21" s="747"/>
      <c r="S21" s="747"/>
      <c r="T21" s="747"/>
      <c r="U21" s="746" t="s">
        <v>52</v>
      </c>
      <c r="V21" s="747"/>
      <c r="W21" s="747"/>
      <c r="X21" s="747"/>
      <c r="Y21" s="747"/>
      <c r="Z21" s="747"/>
      <c r="AA21" s="748"/>
    </row>
    <row r="22" spans="2:30" ht="22.5" customHeight="1" x14ac:dyDescent="0.15">
      <c r="B22" s="770" t="s">
        <v>60</v>
      </c>
      <c r="C22" s="771"/>
      <c r="D22" s="455"/>
      <c r="E22" s="456"/>
      <c r="F22" s="749"/>
      <c r="G22" s="750"/>
      <c r="H22" s="750"/>
      <c r="I22" s="750"/>
      <c r="J22" s="750"/>
      <c r="K22" s="750"/>
      <c r="L22" s="750"/>
      <c r="M22" s="751"/>
      <c r="N22" s="749"/>
      <c r="O22" s="750"/>
      <c r="P22" s="749"/>
      <c r="Q22" s="750"/>
      <c r="R22" s="750"/>
      <c r="S22" s="750"/>
      <c r="T22" s="750"/>
      <c r="U22" s="749"/>
      <c r="V22" s="750"/>
      <c r="W22" s="750"/>
      <c r="X22" s="750"/>
      <c r="Y22" s="750"/>
      <c r="Z22" s="750"/>
      <c r="AA22" s="751"/>
    </row>
    <row r="23" spans="2:30" ht="45" customHeight="1" x14ac:dyDescent="0.15">
      <c r="B23" s="753" t="s">
        <v>55</v>
      </c>
      <c r="C23" s="775"/>
      <c r="D23" s="775"/>
      <c r="E23" s="776"/>
      <c r="F23" s="772"/>
      <c r="G23" s="773"/>
      <c r="H23" s="773"/>
      <c r="I23" s="773"/>
      <c r="J23" s="773"/>
      <c r="K23" s="773"/>
      <c r="L23" s="773"/>
      <c r="M23" s="774"/>
      <c r="N23" s="777"/>
      <c r="O23" s="778"/>
      <c r="P23" s="743"/>
      <c r="Q23" s="744"/>
      <c r="R23" s="744"/>
      <c r="S23" s="744"/>
      <c r="T23" s="745"/>
      <c r="U23" s="760"/>
      <c r="V23" s="675"/>
      <c r="W23" s="675"/>
      <c r="X23" s="675"/>
      <c r="Y23" s="675"/>
      <c r="Z23" s="675"/>
      <c r="AA23" s="761"/>
    </row>
    <row r="24" spans="2:30" ht="45" customHeight="1" x14ac:dyDescent="0.15">
      <c r="B24" s="753" t="s">
        <v>56</v>
      </c>
      <c r="C24" s="775"/>
      <c r="D24" s="775"/>
      <c r="E24" s="776"/>
      <c r="F24" s="772"/>
      <c r="G24" s="773"/>
      <c r="H24" s="773"/>
      <c r="I24" s="773"/>
      <c r="J24" s="773"/>
      <c r="K24" s="773"/>
      <c r="L24" s="773"/>
      <c r="M24" s="774"/>
      <c r="N24" s="777"/>
      <c r="O24" s="778"/>
      <c r="P24" s="743"/>
      <c r="Q24" s="744"/>
      <c r="R24" s="744"/>
      <c r="S24" s="744"/>
      <c r="T24" s="745"/>
      <c r="U24" s="760"/>
      <c r="V24" s="675"/>
      <c r="W24" s="675"/>
      <c r="X24" s="675"/>
      <c r="Y24" s="675"/>
      <c r="Z24" s="675"/>
      <c r="AA24" s="761"/>
    </row>
    <row r="25" spans="2:30" ht="45" customHeight="1" x14ac:dyDescent="0.15">
      <c r="B25" s="753" t="s">
        <v>57</v>
      </c>
      <c r="C25" s="775"/>
      <c r="D25" s="775"/>
      <c r="E25" s="776"/>
      <c r="F25" s="772"/>
      <c r="G25" s="773"/>
      <c r="H25" s="773"/>
      <c r="I25" s="773"/>
      <c r="J25" s="773"/>
      <c r="K25" s="773"/>
      <c r="L25" s="773"/>
      <c r="M25" s="774"/>
      <c r="N25" s="777"/>
      <c r="O25" s="778"/>
      <c r="P25" s="743"/>
      <c r="Q25" s="744"/>
      <c r="R25" s="744"/>
      <c r="S25" s="744"/>
      <c r="T25" s="745"/>
      <c r="U25" s="760"/>
      <c r="V25" s="675"/>
      <c r="W25" s="675"/>
      <c r="X25" s="675"/>
      <c r="Y25" s="675"/>
      <c r="Z25" s="675"/>
      <c r="AA25" s="761"/>
    </row>
    <row r="26" spans="2:30" ht="8.25" customHeight="1" x14ac:dyDescent="0.15"/>
    <row r="27" spans="2:30" x14ac:dyDescent="0.15">
      <c r="C27" s="310" t="s">
        <v>151</v>
      </c>
      <c r="D27" s="457" t="s">
        <v>156</v>
      </c>
      <c r="E27" s="310" t="s">
        <v>157</v>
      </c>
    </row>
    <row r="28" spans="2:30" x14ac:dyDescent="0.15">
      <c r="D28" s="457" t="s">
        <v>109</v>
      </c>
      <c r="E28" s="310" t="s">
        <v>158</v>
      </c>
    </row>
    <row r="29" spans="2:30" x14ac:dyDescent="0.15">
      <c r="D29" s="457" t="s">
        <v>112</v>
      </c>
      <c r="E29" s="310" t="s">
        <v>159</v>
      </c>
    </row>
    <row r="30" spans="2:30" x14ac:dyDescent="0.15">
      <c r="D30" s="457" t="s">
        <v>130</v>
      </c>
      <c r="E30" s="310" t="s">
        <v>215</v>
      </c>
    </row>
    <row r="31" spans="2:30" x14ac:dyDescent="0.15">
      <c r="E31" s="310" t="s">
        <v>204</v>
      </c>
    </row>
  </sheetData>
  <mergeCells count="36">
    <mergeCell ref="C8:L8"/>
    <mergeCell ref="B23:E23"/>
    <mergeCell ref="B24:E24"/>
    <mergeCell ref="B25:E25"/>
    <mergeCell ref="N23:O23"/>
    <mergeCell ref="N24:O24"/>
    <mergeCell ref="N25:O25"/>
    <mergeCell ref="K19:L19"/>
    <mergeCell ref="D21:E21"/>
    <mergeCell ref="N12:O13"/>
    <mergeCell ref="C15:T15"/>
    <mergeCell ref="O19:R19"/>
    <mergeCell ref="U25:AA25"/>
    <mergeCell ref="P25:T25"/>
    <mergeCell ref="B22:C22"/>
    <mergeCell ref="P24:T24"/>
    <mergeCell ref="U24:AA24"/>
    <mergeCell ref="F25:M25"/>
    <mergeCell ref="F23:M23"/>
    <mergeCell ref="F24:M24"/>
    <mergeCell ref="F2:L2"/>
    <mergeCell ref="P23:T23"/>
    <mergeCell ref="F21:M22"/>
    <mergeCell ref="B2:E2"/>
    <mergeCell ref="B19:E19"/>
    <mergeCell ref="B18:E18"/>
    <mergeCell ref="G19:J19"/>
    <mergeCell ref="R12:Z12"/>
    <mergeCell ref="U23:AA23"/>
    <mergeCell ref="G17:AA18"/>
    <mergeCell ref="N21:O22"/>
    <mergeCell ref="P21:T22"/>
    <mergeCell ref="U21:AA22"/>
    <mergeCell ref="R13:Y13"/>
    <mergeCell ref="E9:J9"/>
    <mergeCell ref="U14:Y14"/>
  </mergeCells>
  <phoneticPr fontId="8"/>
  <conditionalFormatting sqref="F23:K25 P23:AA25 U6 W6 Y6">
    <cfRule type="cellIs" dxfId="7" priority="1" stopIfTrue="1" operator="notEqual">
      <formula>""</formula>
    </cfRule>
  </conditionalFormatting>
  <conditionalFormatting sqref="N8">
    <cfRule type="cellIs" dxfId="6" priority="2" stopIfTrue="1" operator="notEqual">
      <formula>$O$8=""</formula>
    </cfRule>
  </conditionalFormatting>
  <dataValidations disablePrompts="1" count="1">
    <dataValidation imeMode="halfAlpha" allowBlank="1" showInputMessage="1" showErrorMessage="1" sqref="U6 W6 Y6"/>
  </dataValidations>
  <printOptions gridLinesSet="0"/>
  <pageMargins left="0.6692913385826772" right="0.59055118110236227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AC29"/>
  <sheetViews>
    <sheetView zoomScaleNormal="100" workbookViewId="0"/>
  </sheetViews>
  <sheetFormatPr defaultRowHeight="13.5" x14ac:dyDescent="0.15"/>
  <cols>
    <col min="1" max="1" width="2" style="16" customWidth="1"/>
    <col min="2" max="2" width="2.625" style="16" customWidth="1"/>
    <col min="3" max="5" width="3.75" style="16" customWidth="1"/>
    <col min="6" max="6" width="1.375" style="16" customWidth="1"/>
    <col min="7" max="7" width="5.25" style="16" customWidth="1"/>
    <col min="8" max="8" width="3.375" style="16" customWidth="1"/>
    <col min="9" max="9" width="3.125" style="16" customWidth="1"/>
    <col min="10" max="10" width="3.375" style="16" customWidth="1"/>
    <col min="11" max="11" width="3.125" style="16" customWidth="1"/>
    <col min="12" max="12" width="3.375" style="16" customWidth="1"/>
    <col min="13" max="13" width="3.125" style="16" customWidth="1"/>
    <col min="14" max="14" width="1.5" style="16" customWidth="1"/>
    <col min="15" max="18" width="3.75" style="16" customWidth="1"/>
    <col min="19" max="19" width="1.375" style="16" customWidth="1"/>
    <col min="20" max="20" width="5.25" style="16" customWidth="1"/>
    <col min="21" max="21" width="3.375" style="16" customWidth="1"/>
    <col min="22" max="22" width="3.125" style="16" customWidth="1"/>
    <col min="23" max="23" width="3.375" style="16" customWidth="1"/>
    <col min="24" max="24" width="3.125" style="16" customWidth="1"/>
    <col min="25" max="25" width="3.375" style="16" customWidth="1"/>
    <col min="26" max="26" width="3.125" style="16" customWidth="1"/>
    <col min="27" max="27" width="2.25" style="16" customWidth="1"/>
    <col min="28" max="28" width="2.625" style="16" customWidth="1"/>
    <col min="29" max="29" width="0" style="16" hidden="1" customWidth="1"/>
    <col min="30" max="16384" width="9" style="16"/>
  </cols>
  <sheetData>
    <row r="1" spans="1:28" ht="36.75" customHeight="1" x14ac:dyDescent="0.15"/>
    <row r="2" spans="1:28" ht="25.5" customHeight="1" x14ac:dyDescent="0.15">
      <c r="A2" s="139"/>
      <c r="B2" s="738" t="s">
        <v>0</v>
      </c>
      <c r="C2" s="710"/>
      <c r="D2" s="710"/>
      <c r="E2" s="711"/>
      <c r="F2" s="734"/>
      <c r="G2" s="710"/>
      <c r="H2" s="710"/>
      <c r="I2" s="710"/>
      <c r="J2" s="710"/>
      <c r="K2" s="710"/>
      <c r="L2" s="711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</row>
    <row r="3" spans="1:28" ht="30" customHeight="1" x14ac:dyDescent="0.15">
      <c r="A3" s="139"/>
      <c r="B3" s="157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9"/>
      <c r="AB3" s="139"/>
    </row>
    <row r="4" spans="1:28" ht="30" customHeight="1" x14ac:dyDescent="0.2">
      <c r="A4" s="139"/>
      <c r="B4" s="130" t="s">
        <v>72</v>
      </c>
      <c r="C4" s="127"/>
      <c r="D4" s="127"/>
      <c r="E4" s="127"/>
      <c r="F4" s="160"/>
      <c r="G4" s="131"/>
      <c r="H4" s="131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1"/>
      <c r="AB4" s="136"/>
    </row>
    <row r="5" spans="1:28" ht="21" customHeight="1" x14ac:dyDescent="0.2">
      <c r="A5" s="136"/>
      <c r="B5" s="162"/>
      <c r="C5" s="119"/>
      <c r="D5" s="119"/>
      <c r="E5" s="119"/>
      <c r="F5" s="136"/>
      <c r="G5" s="132"/>
      <c r="H5" s="132"/>
      <c r="I5" s="133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19"/>
      <c r="U5" s="136"/>
      <c r="V5" s="136"/>
      <c r="W5" s="136"/>
      <c r="X5" s="136"/>
      <c r="Y5" s="136"/>
      <c r="Z5" s="136"/>
      <c r="AA5" s="163"/>
      <c r="AB5" s="136"/>
    </row>
    <row r="6" spans="1:28" ht="21" customHeight="1" x14ac:dyDescent="0.15">
      <c r="A6" s="136"/>
      <c r="B6" s="162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318" t="s">
        <v>194</v>
      </c>
      <c r="U6" s="245"/>
      <c r="V6" s="136" t="s">
        <v>3</v>
      </c>
      <c r="W6" s="191"/>
      <c r="X6" s="136" t="s">
        <v>4</v>
      </c>
      <c r="Y6" s="191"/>
      <c r="Z6" s="119" t="s">
        <v>5</v>
      </c>
      <c r="AA6" s="134"/>
      <c r="AB6" s="136"/>
    </row>
    <row r="7" spans="1:28" ht="21" customHeight="1" x14ac:dyDescent="0.15">
      <c r="A7" s="136"/>
      <c r="B7" s="162"/>
      <c r="C7" s="119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8"/>
      <c r="W7" s="136"/>
      <c r="X7" s="136"/>
      <c r="Y7" s="136"/>
      <c r="Z7" s="136"/>
      <c r="AA7" s="163"/>
      <c r="AB7" s="136"/>
    </row>
    <row r="8" spans="1:28" ht="20.25" customHeight="1" x14ac:dyDescent="0.15">
      <c r="A8" s="136"/>
      <c r="B8" s="162"/>
      <c r="C8" s="633" t="s">
        <v>180</v>
      </c>
      <c r="D8" s="740"/>
      <c r="E8" s="740"/>
      <c r="F8" s="740"/>
      <c r="G8" s="740"/>
      <c r="H8" s="740"/>
      <c r="I8" s="740"/>
      <c r="J8" s="740"/>
      <c r="K8" s="740"/>
      <c r="L8" s="740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63"/>
      <c r="AB8" s="136"/>
    </row>
    <row r="9" spans="1:28" ht="24" customHeight="1" x14ac:dyDescent="0.15">
      <c r="A9" s="136"/>
      <c r="B9" s="164"/>
      <c r="C9" s="136"/>
      <c r="D9" s="138" t="s">
        <v>11</v>
      </c>
      <c r="E9" s="735"/>
      <c r="F9" s="735"/>
      <c r="G9" s="735"/>
      <c r="H9" s="735"/>
      <c r="I9" s="735"/>
      <c r="J9" s="735"/>
      <c r="K9" s="308" t="s">
        <v>178</v>
      </c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63"/>
      <c r="AB9" s="136"/>
    </row>
    <row r="10" spans="1:28" ht="21" customHeight="1" x14ac:dyDescent="0.15">
      <c r="A10" s="136"/>
      <c r="B10" s="164"/>
      <c r="C10" s="135"/>
      <c r="D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63"/>
      <c r="AB10" s="136"/>
    </row>
    <row r="11" spans="1:28" ht="21" customHeight="1" x14ac:dyDescent="0.15">
      <c r="A11" s="136"/>
      <c r="B11" s="162"/>
      <c r="C11" s="119"/>
      <c r="D11" s="119"/>
      <c r="E11" s="119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24"/>
      <c r="U11" s="124"/>
      <c r="V11" s="119"/>
      <c r="W11" s="119"/>
      <c r="X11" s="119"/>
      <c r="Y11" s="119"/>
      <c r="Z11" s="119"/>
      <c r="AA11" s="163"/>
      <c r="AB11" s="136"/>
    </row>
    <row r="12" spans="1:28" ht="27" customHeight="1" x14ac:dyDescent="0.15">
      <c r="A12" s="136"/>
      <c r="B12" s="162"/>
      <c r="C12" s="119"/>
      <c r="D12" s="119"/>
      <c r="E12" s="119"/>
      <c r="F12" s="136"/>
      <c r="G12" s="136"/>
      <c r="H12" s="136"/>
      <c r="I12" s="136"/>
      <c r="J12" s="136"/>
      <c r="K12" s="136"/>
      <c r="L12" s="136"/>
      <c r="M12" s="789" t="s">
        <v>75</v>
      </c>
      <c r="N12" s="789"/>
      <c r="O12" s="789"/>
      <c r="P12" s="135" t="s">
        <v>12</v>
      </c>
      <c r="Q12" s="136"/>
      <c r="R12" s="736"/>
      <c r="S12" s="737"/>
      <c r="T12" s="737"/>
      <c r="U12" s="737"/>
      <c r="V12" s="737"/>
      <c r="W12" s="737"/>
      <c r="X12" s="737"/>
      <c r="Y12" s="737"/>
      <c r="Z12" s="737"/>
      <c r="AA12" s="163"/>
      <c r="AB12" s="136"/>
    </row>
    <row r="13" spans="1:28" ht="27" customHeight="1" x14ac:dyDescent="0.15">
      <c r="A13" s="136"/>
      <c r="B13" s="162"/>
      <c r="C13" s="119"/>
      <c r="D13" s="119"/>
      <c r="E13" s="119"/>
      <c r="F13" s="136"/>
      <c r="G13" s="136"/>
      <c r="H13" s="136"/>
      <c r="I13" s="136"/>
      <c r="J13" s="136"/>
      <c r="K13" s="136"/>
      <c r="L13" s="136"/>
      <c r="M13" s="789"/>
      <c r="N13" s="789"/>
      <c r="O13" s="789"/>
      <c r="P13" s="135" t="s">
        <v>13</v>
      </c>
      <c r="Q13" s="136"/>
      <c r="R13" s="732"/>
      <c r="S13" s="732"/>
      <c r="T13" s="732"/>
      <c r="U13" s="732"/>
      <c r="V13" s="732"/>
      <c r="W13" s="732"/>
      <c r="X13" s="732"/>
      <c r="Y13" s="732"/>
      <c r="Z13" s="508"/>
      <c r="AA13" s="163"/>
      <c r="AB13" s="136"/>
    </row>
    <row r="14" spans="1:28" ht="24" customHeight="1" x14ac:dyDescent="0.15">
      <c r="A14" s="136"/>
      <c r="B14" s="162"/>
      <c r="C14" s="119"/>
      <c r="D14" s="119"/>
      <c r="E14" s="119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74"/>
      <c r="Q14" s="43"/>
      <c r="R14" s="43"/>
      <c r="S14" s="43"/>
      <c r="T14" s="125"/>
      <c r="U14" s="218"/>
      <c r="V14" s="120"/>
      <c r="W14" s="120"/>
      <c r="X14" s="120"/>
      <c r="Y14" s="120"/>
      <c r="AA14" s="165"/>
      <c r="AB14" s="72"/>
    </row>
    <row r="15" spans="1:28" ht="24" customHeight="1" x14ac:dyDescent="0.15">
      <c r="A15" s="72"/>
      <c r="B15" s="166"/>
      <c r="C15" s="121"/>
      <c r="D15" s="121"/>
      <c r="E15" s="121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167"/>
      <c r="R15" s="72"/>
      <c r="S15" s="168"/>
      <c r="T15" s="72"/>
      <c r="U15" s="169"/>
      <c r="V15" s="170"/>
      <c r="W15" s="121"/>
      <c r="X15" s="121"/>
      <c r="Y15" s="121"/>
      <c r="Z15" s="121"/>
      <c r="AA15" s="165"/>
      <c r="AB15" s="72"/>
    </row>
    <row r="16" spans="1:28" ht="24" customHeight="1" x14ac:dyDescent="0.15">
      <c r="A16" s="72"/>
      <c r="B16" s="166"/>
      <c r="C16" s="121"/>
      <c r="D16" s="121"/>
      <c r="E16" s="121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167"/>
      <c r="R16" s="72"/>
      <c r="S16" s="168"/>
      <c r="T16" s="72"/>
      <c r="U16" s="169"/>
      <c r="V16" s="170"/>
      <c r="W16" s="121"/>
      <c r="X16" s="121"/>
      <c r="Y16" s="121"/>
      <c r="Z16" s="121"/>
      <c r="AA16" s="165"/>
      <c r="AB16" s="72"/>
    </row>
    <row r="17" spans="1:29" ht="24" customHeight="1" x14ac:dyDescent="0.15">
      <c r="A17" s="72"/>
      <c r="B17" s="166"/>
      <c r="C17" s="121"/>
      <c r="D17" s="121"/>
      <c r="E17" s="121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167"/>
      <c r="R17" s="72"/>
      <c r="S17" s="168"/>
      <c r="T17" s="72"/>
      <c r="U17" s="169"/>
      <c r="V17" s="170"/>
      <c r="W17" s="121"/>
      <c r="X17" s="121"/>
      <c r="Y17" s="121"/>
      <c r="Z17" s="121"/>
      <c r="AA17" s="165"/>
      <c r="AB17" s="72"/>
    </row>
    <row r="18" spans="1:29" ht="24" customHeight="1" x14ac:dyDescent="0.15">
      <c r="A18" s="72"/>
      <c r="B18" s="166"/>
      <c r="C18" s="121"/>
      <c r="D18" s="121"/>
      <c r="E18" s="121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167"/>
      <c r="R18" s="72"/>
      <c r="S18" s="168"/>
      <c r="T18" s="72"/>
      <c r="U18" s="169"/>
      <c r="V18" s="170"/>
      <c r="W18" s="121"/>
      <c r="X18" s="121"/>
      <c r="Y18" s="121"/>
      <c r="Z18" s="121"/>
      <c r="AA18" s="165"/>
      <c r="AB18" s="72"/>
    </row>
    <row r="19" spans="1:29" ht="24" customHeight="1" x14ac:dyDescent="0.15">
      <c r="A19" s="72"/>
      <c r="B19" s="166"/>
      <c r="C19" s="121"/>
      <c r="D19" s="121"/>
      <c r="E19" s="121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167"/>
      <c r="R19" s="72"/>
      <c r="S19" s="168"/>
      <c r="T19" s="72"/>
      <c r="U19" s="169"/>
      <c r="V19" s="170"/>
      <c r="W19" s="121"/>
      <c r="X19" s="121"/>
      <c r="Y19" s="121"/>
      <c r="Z19" s="121"/>
      <c r="AA19" s="165"/>
      <c r="AB19" s="72"/>
    </row>
    <row r="20" spans="1:29" ht="24" customHeight="1" x14ac:dyDescent="0.2">
      <c r="A20" s="72"/>
      <c r="B20" s="166"/>
      <c r="C20" s="121"/>
      <c r="D20" s="121"/>
      <c r="E20" s="121"/>
      <c r="F20" s="15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63"/>
      <c r="AB20" s="136"/>
    </row>
    <row r="21" spans="1:29" ht="30" customHeight="1" x14ac:dyDescent="0.15">
      <c r="A21" s="136"/>
      <c r="B21" s="162"/>
      <c r="C21" s="792" t="s">
        <v>131</v>
      </c>
      <c r="D21" s="792"/>
      <c r="E21" s="792"/>
      <c r="F21" s="792"/>
      <c r="G21" s="792"/>
      <c r="H21" s="792"/>
      <c r="I21" s="792"/>
      <c r="J21" s="792"/>
      <c r="K21" s="792"/>
      <c r="L21" s="792"/>
      <c r="M21" s="792"/>
      <c r="N21" s="792"/>
      <c r="O21" s="792"/>
      <c r="P21" s="792"/>
      <c r="Q21" s="792"/>
      <c r="R21" s="792"/>
      <c r="S21" s="792"/>
      <c r="T21" s="792"/>
      <c r="U21" s="792"/>
      <c r="V21" s="792"/>
      <c r="W21" s="792"/>
      <c r="X21" s="792"/>
      <c r="Y21" s="792"/>
      <c r="Z21" s="792"/>
      <c r="AA21" s="246"/>
      <c r="AB21" s="136"/>
      <c r="AC21" s="16" t="s">
        <v>71</v>
      </c>
    </row>
    <row r="22" spans="1:29" s="72" customFormat="1" ht="24" customHeight="1" x14ac:dyDescent="0.15">
      <c r="A22" s="136"/>
      <c r="B22" s="171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41"/>
      <c r="U22" s="141"/>
      <c r="V22" s="142"/>
      <c r="W22" s="142"/>
      <c r="X22" s="142"/>
      <c r="Y22" s="142"/>
      <c r="Z22" s="142"/>
      <c r="AA22" s="143"/>
    </row>
    <row r="23" spans="1:29" s="72" customFormat="1" ht="30" customHeight="1" x14ac:dyDescent="0.15">
      <c r="B23" s="144"/>
      <c r="C23" s="145"/>
      <c r="D23" s="145"/>
      <c r="E23" s="145"/>
      <c r="F23" s="146"/>
      <c r="G23" s="713"/>
      <c r="H23" s="713"/>
      <c r="I23" s="713"/>
      <c r="J23" s="713"/>
      <c r="K23" s="713"/>
      <c r="L23" s="713"/>
      <c r="M23" s="713"/>
      <c r="N23" s="713"/>
      <c r="O23" s="713"/>
      <c r="P23" s="713"/>
      <c r="Q23" s="713"/>
      <c r="R23" s="713"/>
      <c r="S23" s="713"/>
      <c r="T23" s="713"/>
      <c r="U23" s="713"/>
      <c r="V23" s="713"/>
      <c r="W23" s="713"/>
      <c r="X23" s="713"/>
      <c r="Y23" s="713"/>
      <c r="Z23" s="713"/>
      <c r="AA23" s="714"/>
      <c r="AB23" s="147"/>
      <c r="AC23" s="121"/>
    </row>
    <row r="24" spans="1:29" s="72" customFormat="1" ht="45" customHeight="1" x14ac:dyDescent="0.15">
      <c r="B24" s="784" t="s">
        <v>164</v>
      </c>
      <c r="C24" s="785"/>
      <c r="D24" s="785"/>
      <c r="E24" s="786"/>
      <c r="F24" s="148"/>
      <c r="G24" s="715"/>
      <c r="H24" s="715"/>
      <c r="I24" s="715"/>
      <c r="J24" s="715"/>
      <c r="K24" s="715"/>
      <c r="L24" s="715"/>
      <c r="M24" s="715"/>
      <c r="N24" s="715"/>
      <c r="O24" s="715"/>
      <c r="P24" s="715"/>
      <c r="Q24" s="715"/>
      <c r="R24" s="715"/>
      <c r="S24" s="715"/>
      <c r="T24" s="715"/>
      <c r="U24" s="715"/>
      <c r="V24" s="715"/>
      <c r="W24" s="715"/>
      <c r="X24" s="715"/>
      <c r="Y24" s="715"/>
      <c r="Z24" s="715"/>
      <c r="AA24" s="716"/>
    </row>
    <row r="25" spans="1:29" s="72" customFormat="1" ht="45" customHeight="1" x14ac:dyDescent="0.15">
      <c r="B25" s="738" t="s">
        <v>167</v>
      </c>
      <c r="C25" s="710"/>
      <c r="D25" s="710"/>
      <c r="E25" s="711"/>
      <c r="F25" s="175"/>
      <c r="G25" s="787"/>
      <c r="H25" s="788"/>
      <c r="I25" s="788"/>
      <c r="J25" s="788"/>
      <c r="K25" s="788"/>
      <c r="L25" s="788"/>
      <c r="M25" s="788"/>
      <c r="N25" s="788"/>
      <c r="O25" s="788"/>
      <c r="P25" s="788"/>
      <c r="Q25" s="788"/>
      <c r="R25" s="788"/>
      <c r="S25" s="176"/>
      <c r="T25" s="176"/>
      <c r="U25" s="176"/>
      <c r="V25" s="176"/>
      <c r="W25" s="176"/>
      <c r="X25" s="176"/>
      <c r="Y25" s="176"/>
      <c r="Z25" s="176"/>
      <c r="AA25" s="177"/>
    </row>
    <row r="26" spans="1:29" s="72" customFormat="1" ht="45" customHeight="1" x14ac:dyDescent="0.15">
      <c r="B26" s="709" t="s">
        <v>76</v>
      </c>
      <c r="C26" s="710"/>
      <c r="D26" s="710"/>
      <c r="E26" s="711"/>
      <c r="F26" s="148"/>
      <c r="G26" s="303" t="s">
        <v>173</v>
      </c>
      <c r="H26" s="178"/>
      <c r="I26" s="179"/>
      <c r="J26" s="179"/>
      <c r="K26" s="179"/>
      <c r="L26" s="179"/>
      <c r="M26" s="179"/>
      <c r="N26" s="142"/>
      <c r="O26" s="709" t="s">
        <v>107</v>
      </c>
      <c r="P26" s="710"/>
      <c r="Q26" s="710"/>
      <c r="R26" s="711"/>
      <c r="S26" s="148"/>
      <c r="T26" s="791" t="s">
        <v>181</v>
      </c>
      <c r="U26" s="791"/>
      <c r="V26" s="791"/>
      <c r="W26" s="791"/>
      <c r="X26" s="790"/>
      <c r="Y26" s="790"/>
      <c r="Z26" s="185" t="s">
        <v>108</v>
      </c>
      <c r="AA26" s="186"/>
    </row>
    <row r="27" spans="1:29" s="72" customFormat="1" ht="45" customHeight="1" x14ac:dyDescent="0.15">
      <c r="B27" s="738" t="s">
        <v>2</v>
      </c>
      <c r="C27" s="710"/>
      <c r="D27" s="710"/>
      <c r="E27" s="711"/>
      <c r="F27" s="148"/>
      <c r="G27" s="317" t="s">
        <v>194</v>
      </c>
      <c r="H27" s="180"/>
      <c r="I27" s="150" t="s">
        <v>3</v>
      </c>
      <c r="J27" s="150"/>
      <c r="K27" s="151" t="s">
        <v>4</v>
      </c>
      <c r="L27" s="151"/>
      <c r="M27" s="151" t="s">
        <v>5</v>
      </c>
      <c r="N27" s="181"/>
      <c r="O27" s="709" t="s">
        <v>16</v>
      </c>
      <c r="P27" s="710"/>
      <c r="Q27" s="710"/>
      <c r="R27" s="711"/>
      <c r="S27" s="148"/>
      <c r="T27" s="315" t="s">
        <v>194</v>
      </c>
      <c r="U27" s="219"/>
      <c r="V27" s="182" t="s">
        <v>3</v>
      </c>
      <c r="W27" s="179"/>
      <c r="X27" s="182" t="s">
        <v>4</v>
      </c>
      <c r="Y27" s="183"/>
      <c r="Z27" s="182" t="s">
        <v>5</v>
      </c>
      <c r="AA27" s="184"/>
    </row>
    <row r="28" spans="1:29" x14ac:dyDescent="0.15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</row>
    <row r="29" spans="1:29" x14ac:dyDescent="0.1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</row>
  </sheetData>
  <mergeCells count="18">
    <mergeCell ref="O27:R27"/>
    <mergeCell ref="X26:Y26"/>
    <mergeCell ref="B27:E27"/>
    <mergeCell ref="T26:W26"/>
    <mergeCell ref="C21:Z21"/>
    <mergeCell ref="C8:L8"/>
    <mergeCell ref="F2:L2"/>
    <mergeCell ref="B2:E2"/>
    <mergeCell ref="B26:E26"/>
    <mergeCell ref="B25:E25"/>
    <mergeCell ref="B24:E24"/>
    <mergeCell ref="G25:R25"/>
    <mergeCell ref="O26:R26"/>
    <mergeCell ref="R12:Z12"/>
    <mergeCell ref="G23:AA24"/>
    <mergeCell ref="M12:O13"/>
    <mergeCell ref="E9:J9"/>
    <mergeCell ref="R13:Y13"/>
  </mergeCells>
  <phoneticPr fontId="8"/>
  <conditionalFormatting sqref="U6 W6 Y6">
    <cfRule type="cellIs" dxfId="5" priority="1" stopIfTrue="1" operator="notEqual">
      <formula>""</formula>
    </cfRule>
  </conditionalFormatting>
  <dataValidations disablePrompts="1" count="1">
    <dataValidation imeMode="halfAlpha" allowBlank="1" showInputMessage="1" showErrorMessage="1" sqref="U6 Y6 W6"/>
  </dataValidations>
  <printOptions gridLinesSet="0"/>
  <pageMargins left="0.6692913385826772" right="0.78740157480314965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9-9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3</vt:i4>
      </vt:variant>
    </vt:vector>
  </HeadingPairs>
  <TitlesOfParts>
    <vt:vector size="22" baseType="lpstr">
      <vt:lpstr>表紙(補償業務の委託契約関係）</vt:lpstr>
      <vt:lpstr>表紙(裏面)</vt:lpstr>
      <vt:lpstr>着手届</vt:lpstr>
      <vt:lpstr>工程表</vt:lpstr>
      <vt:lpstr>代理人及び主任技術者届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代理人及び主任技術者変更届</vt:lpstr>
      <vt:lpstr>完了届</vt:lpstr>
      <vt:lpstr>請求書</vt:lpstr>
      <vt:lpstr>納品書</vt:lpstr>
      <vt:lpstr>納品内訳</vt:lpstr>
      <vt:lpstr>点検確認書鏡</vt:lpstr>
      <vt:lpstr>点検確認書</vt:lpstr>
      <vt:lpstr>奥付(白紙)</vt:lpstr>
      <vt:lpstr>工期計算</vt:lpstr>
      <vt:lpstr>請求書!Print_Area</vt:lpstr>
      <vt:lpstr>点検確認書!Print_Area</vt:lpstr>
      <vt:lpstr>点検確認書鏡!Print_Area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nagata01</cp:lastModifiedBy>
  <cp:lastPrinted>2023-09-20T07:08:50Z</cp:lastPrinted>
  <dcterms:created xsi:type="dcterms:W3CDTF">2000-03-14T08:30:59Z</dcterms:created>
  <dcterms:modified xsi:type="dcterms:W3CDTF">2023-09-20T07:09:08Z</dcterms:modified>
</cp:coreProperties>
</file>