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.5\総務部\経理課\契約係\＃新契約係\10_入札参加登録\20_入札参加申請手引\R5-6入札参加資格(随時)\"/>
    </mc:Choice>
  </mc:AlternateContent>
  <bookViews>
    <workbookView xWindow="165" yWindow="150" windowWidth="18345" windowHeight="10725"/>
  </bookViews>
  <sheets>
    <sheet name="組合構成員名簿" sheetId="2" r:id="rId1"/>
    <sheet name="対象事業者名簿" sheetId="1" r:id="rId2"/>
    <sheet name="組合構成員名簿(記入例)物" sheetId="3" r:id="rId3"/>
    <sheet name="対象事業者名簿(記入例)物" sheetId="4" r:id="rId4"/>
  </sheets>
  <definedNames>
    <definedName name="_xlnm.Print_Area" localSheetId="2">'組合構成員名簿(記入例)物'!$A$1:$K$29</definedName>
    <definedName name="_xlnm.Print_Area" localSheetId="3">'対象事業者名簿(記入例)物'!$A$1:$M$29</definedName>
    <definedName name="_xlnm.Print_Titles" localSheetId="0">組合構成員名簿!$1:$9</definedName>
    <definedName name="_xlnm.Print_Titles" localSheetId="2">'組合構成員名簿(記入例)物'!$7:$9</definedName>
    <definedName name="_xlnm.Print_Titles" localSheetId="1">対象事業者名簿!$1:$9</definedName>
    <definedName name="_xlnm.Print_Titles" localSheetId="3">'対象事業者名簿(記入例)物'!$8:$9</definedName>
  </definedNames>
  <calcPr calcId="162913"/>
</workbook>
</file>

<file path=xl/calcChain.xml><?xml version="1.0" encoding="utf-8"?>
<calcChain xmlns="http://schemas.openxmlformats.org/spreadsheetml/2006/main">
  <c r="B15" i="4" l="1"/>
  <c r="C3" i="4"/>
  <c r="C49" i="4"/>
  <c r="B49" i="4"/>
  <c r="C48" i="4"/>
  <c r="B48" i="4"/>
  <c r="C47" i="4"/>
  <c r="B47" i="4"/>
  <c r="C46" i="4"/>
  <c r="B46" i="4"/>
  <c r="C45" i="4"/>
  <c r="B45" i="4"/>
  <c r="C44" i="4"/>
  <c r="B44" i="4"/>
  <c r="C43" i="4"/>
  <c r="B43" i="4"/>
  <c r="C42" i="4"/>
  <c r="B42" i="4"/>
  <c r="C41" i="4"/>
  <c r="B41" i="4"/>
  <c r="C40" i="4"/>
  <c r="B40" i="4"/>
  <c r="C39" i="4"/>
  <c r="B39" i="4"/>
  <c r="C38" i="4"/>
  <c r="B38" i="4"/>
  <c r="C37" i="4"/>
  <c r="B37" i="4"/>
  <c r="C36" i="4"/>
  <c r="B36" i="4"/>
  <c r="C35" i="4"/>
  <c r="B35" i="4"/>
  <c r="C34" i="4"/>
  <c r="B34" i="4"/>
  <c r="C33" i="4"/>
  <c r="B33" i="4"/>
  <c r="C32" i="4"/>
  <c r="B32" i="4"/>
  <c r="C31" i="4"/>
  <c r="B31" i="4"/>
  <c r="C30" i="4"/>
  <c r="B30" i="4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C14" i="4"/>
  <c r="B14" i="4"/>
  <c r="C13" i="4"/>
  <c r="B13" i="4"/>
  <c r="C12" i="4"/>
  <c r="B12" i="4"/>
  <c r="C11" i="4"/>
  <c r="B11" i="4"/>
  <c r="C10" i="4"/>
  <c r="B10" i="4"/>
  <c r="C5" i="4"/>
  <c r="C4" i="4"/>
  <c r="J8" i="4" s="1"/>
  <c r="J2" i="4"/>
  <c r="C2" i="4"/>
  <c r="I7" i="3"/>
  <c r="C3" i="1"/>
  <c r="C4" i="1"/>
  <c r="J8" i="1"/>
  <c r="C5" i="1"/>
  <c r="C2" i="1"/>
  <c r="C10" i="1"/>
  <c r="C21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32" i="1"/>
  <c r="B33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11" i="1"/>
  <c r="B10" i="1"/>
  <c r="C38" i="1"/>
  <c r="C39" i="1"/>
  <c r="C40" i="1"/>
  <c r="C41" i="1"/>
  <c r="C42" i="1"/>
  <c r="C43" i="1"/>
  <c r="C44" i="1"/>
  <c r="C45" i="1"/>
  <c r="C46" i="1"/>
  <c r="C47" i="1"/>
  <c r="C48" i="1"/>
  <c r="C49" i="1"/>
  <c r="C18" i="1"/>
  <c r="C19" i="1"/>
  <c r="C20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11" i="1"/>
  <c r="C12" i="1"/>
  <c r="C13" i="1"/>
  <c r="C14" i="1"/>
  <c r="C15" i="1"/>
  <c r="C16" i="1"/>
  <c r="C17" i="1"/>
  <c r="I7" i="2"/>
</calcChain>
</file>

<file path=xl/sharedStrings.xml><?xml version="1.0" encoding="utf-8"?>
<sst xmlns="http://schemas.openxmlformats.org/spreadsheetml/2006/main" count="223" uniqueCount="101">
  <si>
    <t>業者コード</t>
    <rPh sb="0" eb="2">
      <t>ギョウシャ</t>
    </rPh>
    <phoneticPr fontId="2"/>
  </si>
  <si>
    <t>作成日</t>
    <rPh sb="0" eb="2">
      <t>サクセイ</t>
    </rPh>
    <rPh sb="2" eb="3">
      <t>ビ</t>
    </rPh>
    <phoneticPr fontId="2"/>
  </si>
  <si>
    <t>所在地</t>
    <rPh sb="0" eb="3">
      <t>ショザイチ</t>
    </rPh>
    <phoneticPr fontId="2"/>
  </si>
  <si>
    <t>協同組合名</t>
    <rPh sb="0" eb="2">
      <t>キョウドウ</t>
    </rPh>
    <rPh sb="2" eb="4">
      <t>クミアイ</t>
    </rPh>
    <rPh sb="4" eb="5">
      <t>メイ</t>
    </rPh>
    <phoneticPr fontId="2"/>
  </si>
  <si>
    <t>代表者</t>
    <rPh sb="0" eb="3">
      <t>ダイヒョウシャ</t>
    </rPh>
    <phoneticPr fontId="2"/>
  </si>
  <si>
    <t>印</t>
    <rPh sb="0" eb="1">
      <t>イン</t>
    </rPh>
    <phoneticPr fontId="2"/>
  </si>
  <si>
    <t>登録業種欄には、最上段に申請業種を選択し、対象事業者に" ○ "を記入ください。</t>
    <rPh sb="0" eb="2">
      <t>トウロク</t>
    </rPh>
    <rPh sb="2" eb="4">
      <t>ギョウシュ</t>
    </rPh>
    <rPh sb="4" eb="5">
      <t>ラン</t>
    </rPh>
    <rPh sb="8" eb="10">
      <t>サイジョウ</t>
    </rPh>
    <rPh sb="10" eb="11">
      <t>ダン</t>
    </rPh>
    <rPh sb="12" eb="14">
      <t>シンセイ</t>
    </rPh>
    <rPh sb="14" eb="16">
      <t>ギョウシュ</t>
    </rPh>
    <rPh sb="17" eb="19">
      <t>センタク</t>
    </rPh>
    <rPh sb="21" eb="23">
      <t>タイショウ</t>
    </rPh>
    <rPh sb="23" eb="25">
      <t>ジギョウ</t>
    </rPh>
    <rPh sb="25" eb="26">
      <t>シャ</t>
    </rPh>
    <rPh sb="33" eb="35">
      <t>キニュウ</t>
    </rPh>
    <phoneticPr fontId="2"/>
  </si>
  <si>
    <t>整理
番号</t>
    <rPh sb="0" eb="2">
      <t>セイリ</t>
    </rPh>
    <rPh sb="3" eb="5">
      <t>バンゴウ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</si>
  <si>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</si>
  <si>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登録業種</t>
    <rPh sb="0" eb="2">
      <t>トウロク</t>
    </rPh>
    <rPh sb="2" eb="4">
      <t>ギョウシュ</t>
    </rPh>
    <phoneticPr fontId="2"/>
  </si>
  <si>
    <t>作成日</t>
    <rPh sb="0" eb="3">
      <t>サクセイビ</t>
    </rPh>
    <phoneticPr fontId="2"/>
  </si>
  <si>
    <t>東京都審査方式</t>
    <rPh sb="0" eb="3">
      <t>トウキョウト</t>
    </rPh>
    <rPh sb="3" eb="5">
      <t>シンサ</t>
    </rPh>
    <rPh sb="5" eb="7">
      <t>ホウシキ</t>
    </rPh>
    <phoneticPr fontId="2"/>
  </si>
  <si>
    <t>役員</t>
    <rPh sb="0" eb="2">
      <t>ヤクイン</t>
    </rPh>
    <phoneticPr fontId="2"/>
  </si>
  <si>
    <t>構成員</t>
    <rPh sb="0" eb="3">
      <t>コウセイイン</t>
    </rPh>
    <phoneticPr fontId="2"/>
  </si>
  <si>
    <t>業者
ｺｰﾄﾞ</t>
    <rPh sb="0" eb="2">
      <t>ギョウシャ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</si>
  <si>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</si>
  <si>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</si>
  <si>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</si>
  <si>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</si>
  <si>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</si>
  <si>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r>
      <t>公社</t>
    </r>
    <r>
      <rPr>
        <sz val="11"/>
        <rFont val="ＭＳ 明朝"/>
        <family val="1"/>
        <charset val="128"/>
      </rPr>
      <t xml:space="preserve">
業者ｺｰﾄﾞ</t>
    </r>
    <rPh sb="0" eb="2">
      <t>コウシャ</t>
    </rPh>
    <rPh sb="3" eb="5">
      <t>ギョウシャ</t>
    </rPh>
    <phoneticPr fontId="2"/>
  </si>
  <si>
    <t xml:space="preserve"> 印</t>
    <rPh sb="1" eb="2">
      <t>イン</t>
    </rPh>
    <phoneticPr fontId="2"/>
  </si>
  <si>
    <t>代表理事　新都市　太郎</t>
    <rPh sb="0" eb="2">
      <t>ダイヒョウ</t>
    </rPh>
    <rPh sb="2" eb="4">
      <t>リジ</t>
    </rPh>
    <rPh sb="5" eb="8">
      <t>シントシ</t>
    </rPh>
    <rPh sb="9" eb="11">
      <t>タロウ</t>
    </rPh>
    <phoneticPr fontId="2"/>
  </si>
  <si>
    <t>代表理事</t>
    <rPh sb="0" eb="2">
      <t>ダイヒョウ</t>
    </rPh>
    <rPh sb="2" eb="4">
      <t>リジ</t>
    </rPh>
    <phoneticPr fontId="2"/>
  </si>
  <si>
    <t>代表取締役</t>
    <rPh sb="0" eb="2">
      <t>ダイヒョウ</t>
    </rPh>
    <rPh sb="2" eb="5">
      <t>トリシマリヤク</t>
    </rPh>
    <phoneticPr fontId="2"/>
  </si>
  <si>
    <t>○○　○○</t>
    <phoneticPr fontId="2"/>
  </si>
  <si>
    <t>192-0033</t>
    <phoneticPr fontId="2"/>
  </si>
  <si>
    <t>東京都八王子市高倉町49番地3</t>
    <rPh sb="0" eb="3">
      <t>トウキョウト</t>
    </rPh>
    <rPh sb="3" eb="7">
      <t>ハチオウジシ</t>
    </rPh>
    <rPh sb="7" eb="9">
      <t>タカクラ</t>
    </rPh>
    <rPh sb="9" eb="10">
      <t>マチ</t>
    </rPh>
    <rPh sb="12" eb="14">
      <t>バンチ</t>
    </rPh>
    <phoneticPr fontId="2"/>
  </si>
  <si>
    <t>0426-48-9102</t>
    <phoneticPr fontId="2"/>
  </si>
  <si>
    <t>理事</t>
    <rPh sb="0" eb="2">
      <t>リジ</t>
    </rPh>
    <phoneticPr fontId="2"/>
  </si>
  <si>
    <t>構成員</t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</si>
  <si>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</si>
  <si>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000-0000</t>
    <phoneticPr fontId="2"/>
  </si>
  <si>
    <t>東京都○○区○○町○丁目000-00</t>
    <rPh sb="0" eb="3">
      <t>トウキョウト</t>
    </rPh>
    <rPh sb="5" eb="6">
      <t>ク</t>
    </rPh>
    <rPh sb="8" eb="9">
      <t>マチ</t>
    </rPh>
    <rPh sb="10" eb="12">
      <t>チョウメ</t>
    </rPh>
    <phoneticPr fontId="2"/>
  </si>
  <si>
    <t>000-000-0000</t>
    <phoneticPr fontId="2"/>
  </si>
  <si>
    <t>東京都○○市○○町0000番地000</t>
    <rPh sb="0" eb="3">
      <t>トウキョウト</t>
    </rPh>
    <rPh sb="5" eb="6">
      <t>シ</t>
    </rPh>
    <rPh sb="8" eb="9">
      <t>マチ</t>
    </rPh>
    <rPh sb="13" eb="15">
      <t>バンチ</t>
    </rPh>
    <phoneticPr fontId="2"/>
  </si>
  <si>
    <t>取締役社長</t>
    <rPh sb="0" eb="3">
      <t>トリシマリヤク</t>
    </rPh>
    <rPh sb="3" eb="5">
      <t>シャチョウ</t>
    </rPh>
    <phoneticPr fontId="2"/>
  </si>
  <si>
    <t>東京都○○市○○町0000番地00</t>
    <rPh sb="0" eb="3">
      <t>トウキョウト</t>
    </rPh>
    <rPh sb="5" eb="6">
      <t>シ</t>
    </rPh>
    <rPh sb="8" eb="9">
      <t>マチ</t>
    </rPh>
    <rPh sb="13" eb="15">
      <t>バンチ</t>
    </rPh>
    <phoneticPr fontId="2"/>
  </si>
  <si>
    <t>東京都○○市○○町○丁目000-00</t>
    <rPh sb="0" eb="3">
      <t>トウキョウト</t>
    </rPh>
    <rPh sb="5" eb="6">
      <t>シ</t>
    </rPh>
    <rPh sb="8" eb="9">
      <t>マチ</t>
    </rPh>
    <rPh sb="10" eb="12">
      <t>チョウメ</t>
    </rPh>
    <phoneticPr fontId="2"/>
  </si>
  <si>
    <t>監事</t>
    <rPh sb="0" eb="2">
      <t>カンジ</t>
    </rPh>
    <phoneticPr fontId="2"/>
  </si>
  <si>
    <t>○</t>
  </si>
  <si>
    <t>新都市　太郎</t>
    <rPh sb="0" eb="3">
      <t>シントシ</t>
    </rPh>
    <rPh sb="4" eb="6">
      <t>タロウ</t>
    </rPh>
    <phoneticPr fontId="2"/>
  </si>
  <si>
    <t>東京都市づくり調査清掃　協同組合</t>
    <rPh sb="0" eb="2">
      <t>トウキョウ</t>
    </rPh>
    <rPh sb="2" eb="4">
      <t>トシ</t>
    </rPh>
    <rPh sb="7" eb="9">
      <t>チョウサ</t>
    </rPh>
    <rPh sb="9" eb="11">
      <t>セイソウ</t>
    </rPh>
    <rPh sb="12" eb="14">
      <t>キョウドウ</t>
    </rPh>
    <rPh sb="14" eb="16">
      <t>クミアイ</t>
    </rPh>
    <phoneticPr fontId="2"/>
  </si>
  <si>
    <t>株式会社 都市づくり調査</t>
    <rPh sb="0" eb="4">
      <t>カブシキガイシャ</t>
    </rPh>
    <rPh sb="5" eb="7">
      <t>トシ</t>
    </rPh>
    <rPh sb="10" eb="12">
      <t>チョウサ</t>
    </rPh>
    <phoneticPr fontId="2"/>
  </si>
  <si>
    <t>株式会社　新都市清掃</t>
    <rPh sb="0" eb="4">
      <t>カブシキガイシャ</t>
    </rPh>
    <rPh sb="5" eb="8">
      <t>シントシ</t>
    </rPh>
    <rPh sb="8" eb="10">
      <t>セイソウ</t>
    </rPh>
    <phoneticPr fontId="2"/>
  </si>
  <si>
    <t>新都市管サービス　有限会社</t>
    <rPh sb="0" eb="3">
      <t>シントシ</t>
    </rPh>
    <rPh sb="3" eb="4">
      <t>カン</t>
    </rPh>
    <rPh sb="9" eb="13">
      <t>ユウゲンガイシャ</t>
    </rPh>
    <phoneticPr fontId="2"/>
  </si>
  <si>
    <t>株式会社　都市づくり下水道</t>
    <rPh sb="0" eb="4">
      <t>カブシキガイシャ</t>
    </rPh>
    <rPh sb="5" eb="7">
      <t>トシ</t>
    </rPh>
    <rPh sb="10" eb="13">
      <t>ゲスイドウ</t>
    </rPh>
    <phoneticPr fontId="2"/>
  </si>
  <si>
    <t>有限会社　都市下水清掃サービス</t>
    <rPh sb="0" eb="4">
      <t>ユウゲンガイシャ</t>
    </rPh>
    <rPh sb="5" eb="7">
      <t>トシ</t>
    </rPh>
    <rPh sb="7" eb="9">
      <t>ゲスイ</t>
    </rPh>
    <rPh sb="9" eb="11">
      <t>セイソウ</t>
    </rPh>
    <phoneticPr fontId="2"/>
  </si>
  <si>
    <t>新都市下水道設備　株式会社</t>
    <rPh sb="0" eb="3">
      <t>シントシ</t>
    </rPh>
    <rPh sb="3" eb="6">
      <t>ゲスイドウ</t>
    </rPh>
    <rPh sb="6" eb="8">
      <t>セツビ</t>
    </rPh>
    <rPh sb="9" eb="13">
      <t>カブシキガイシャ</t>
    </rPh>
    <phoneticPr fontId="2"/>
  </si>
  <si>
    <t>株式会社　新都市下水開発</t>
    <rPh sb="0" eb="4">
      <t>カブシキガイシャ</t>
    </rPh>
    <rPh sb="5" eb="8">
      <t>シントシ</t>
    </rPh>
    <rPh sb="8" eb="10">
      <t>ゲスイ</t>
    </rPh>
    <rPh sb="10" eb="12">
      <t>カイハツ</t>
    </rPh>
    <phoneticPr fontId="2"/>
  </si>
  <si>
    <t>八王子都市づくり探査　有限会社　</t>
    <rPh sb="0" eb="3">
      <t>ハチオウジ</t>
    </rPh>
    <rPh sb="3" eb="5">
      <t>トシ</t>
    </rPh>
    <rPh sb="8" eb="10">
      <t>タンサ</t>
    </rPh>
    <rPh sb="11" eb="15">
      <t>ユウゲンガイシャ</t>
    </rPh>
    <phoneticPr fontId="2"/>
  </si>
  <si>
    <t>日野下水道調査　有限会社</t>
    <rPh sb="0" eb="2">
      <t>ヒノ</t>
    </rPh>
    <rPh sb="2" eb="5">
      <t>ゲスイドウ</t>
    </rPh>
    <rPh sb="5" eb="7">
      <t>チョウサ</t>
    </rPh>
    <rPh sb="8" eb="10">
      <t>ユウゲン</t>
    </rPh>
    <rPh sb="10" eb="12">
      <t>カイシャ</t>
    </rPh>
    <phoneticPr fontId="2"/>
  </si>
  <si>
    <t>東京都日野市○○町000番地00</t>
    <rPh sb="0" eb="3">
      <t>トウキョウト</t>
    </rPh>
    <rPh sb="3" eb="5">
      <t>ヒノ</t>
    </rPh>
    <rPh sb="5" eb="6">
      <t>シ</t>
    </rPh>
    <rPh sb="8" eb="9">
      <t>マチ</t>
    </rPh>
    <rPh sb="12" eb="14">
      <t>バンチ</t>
    </rPh>
    <phoneticPr fontId="2"/>
  </si>
  <si>
    <t>東京都八王子市○○町○丁目000-00</t>
    <rPh sb="0" eb="3">
      <t>トウキョウト</t>
    </rPh>
    <rPh sb="3" eb="7">
      <t>ハチオウジシ</t>
    </rPh>
    <rPh sb="9" eb="10">
      <t>マチ</t>
    </rPh>
    <rPh sb="11" eb="13">
      <t>チョウメ</t>
    </rPh>
    <phoneticPr fontId="2"/>
  </si>
  <si>
    <t>東京都○○市○○町○○0000番地000</t>
    <rPh sb="0" eb="3">
      <t>トウキョウト</t>
    </rPh>
    <rPh sb="5" eb="6">
      <t>シ</t>
    </rPh>
    <rPh sb="8" eb="9">
      <t>マチ</t>
    </rPh>
    <rPh sb="15" eb="17">
      <t>バンチ</t>
    </rPh>
    <phoneticPr fontId="2"/>
  </si>
  <si>
    <t>取締役</t>
    <rPh sb="0" eb="3">
      <t>トリシマリヤク</t>
    </rPh>
    <phoneticPr fontId="2"/>
  </si>
  <si>
    <t>東京都八王子市宇津木町○－○</t>
    <rPh sb="0" eb="3">
      <t>トウキョウト</t>
    </rPh>
    <rPh sb="3" eb="7">
      <t>ハチオウジシ</t>
    </rPh>
    <rPh sb="7" eb="10">
      <t>ウツキ</t>
    </rPh>
    <rPh sb="10" eb="11">
      <t>マチ</t>
    </rPh>
    <phoneticPr fontId="2"/>
  </si>
  <si>
    <t>文房具事務用品・図書</t>
    <rPh sb="0" eb="3">
      <t>ブンボウグ</t>
    </rPh>
    <rPh sb="3" eb="5">
      <t>ジム</t>
    </rPh>
    <rPh sb="5" eb="7">
      <t>ヨウヒン</t>
    </rPh>
    <rPh sb="8" eb="10">
      <t>トショ</t>
    </rPh>
    <phoneticPr fontId="11"/>
  </si>
  <si>
    <t>事務機器・情報処理用機器</t>
    <rPh sb="0" eb="2">
      <t>ジム</t>
    </rPh>
    <rPh sb="2" eb="4">
      <t>キキ</t>
    </rPh>
    <rPh sb="5" eb="7">
      <t>ジョウホウ</t>
    </rPh>
    <rPh sb="7" eb="10">
      <t>ショリヨウ</t>
    </rPh>
    <rPh sb="10" eb="12">
      <t>キキ</t>
    </rPh>
    <phoneticPr fontId="11"/>
  </si>
  <si>
    <t>什器・家具</t>
    <rPh sb="0" eb="2">
      <t>ジュウキ</t>
    </rPh>
    <rPh sb="3" eb="5">
      <t>カグ</t>
    </rPh>
    <phoneticPr fontId="11"/>
  </si>
  <si>
    <t>工業用ゴム製品</t>
    <rPh sb="0" eb="3">
      <t>コウギョウヨウ</t>
    </rPh>
    <rPh sb="5" eb="7">
      <t>セイヒン</t>
    </rPh>
    <phoneticPr fontId="11"/>
  </si>
  <si>
    <t>家電・カメラ・厨房機器等</t>
    <rPh sb="0" eb="2">
      <t>カデン</t>
    </rPh>
    <rPh sb="7" eb="9">
      <t>チュウボウ</t>
    </rPh>
    <rPh sb="9" eb="11">
      <t>キキ</t>
    </rPh>
    <rPh sb="11" eb="12">
      <t>トウ</t>
    </rPh>
    <phoneticPr fontId="11"/>
  </si>
  <si>
    <t>鉄鋼・非鉄・鋳鉄類</t>
    <rPh sb="0" eb="2">
      <t>テッコウ</t>
    </rPh>
    <rPh sb="3" eb="5">
      <t>ヒテツ</t>
    </rPh>
    <rPh sb="6" eb="8">
      <t>チュウテツ</t>
    </rPh>
    <rPh sb="8" eb="9">
      <t>ルイ</t>
    </rPh>
    <phoneticPr fontId="11"/>
  </si>
  <si>
    <t>警察・消防・防災用品</t>
    <rPh sb="0" eb="2">
      <t>ケイサツ</t>
    </rPh>
    <rPh sb="3" eb="5">
      <t>ショウボウ</t>
    </rPh>
    <rPh sb="6" eb="8">
      <t>ボウサイ</t>
    </rPh>
    <rPh sb="8" eb="10">
      <t>ヨウヒン</t>
    </rPh>
    <phoneticPr fontId="11"/>
  </si>
  <si>
    <t>造園資材</t>
    <rPh sb="0" eb="2">
      <t>ゾウエン</t>
    </rPh>
    <rPh sb="2" eb="4">
      <t>シザイ</t>
    </rPh>
    <phoneticPr fontId="11"/>
  </si>
  <si>
    <t>その他の物品</t>
    <rPh sb="2" eb="3">
      <t>タ</t>
    </rPh>
    <rPh sb="4" eb="6">
      <t>ブッピン</t>
    </rPh>
    <phoneticPr fontId="11"/>
  </si>
  <si>
    <t>印刷</t>
    <rPh sb="0" eb="2">
      <t>インサツ</t>
    </rPh>
    <phoneticPr fontId="11"/>
  </si>
  <si>
    <t>複製業務</t>
    <rPh sb="0" eb="2">
      <t>フクセイ</t>
    </rPh>
    <rPh sb="2" eb="4">
      <t>ギョウム</t>
    </rPh>
    <phoneticPr fontId="11"/>
  </si>
  <si>
    <t>建物清掃</t>
    <rPh sb="0" eb="2">
      <t>タテモノ</t>
    </rPh>
    <rPh sb="2" eb="4">
      <t>セイソウ</t>
    </rPh>
    <phoneticPr fontId="11"/>
  </si>
  <si>
    <t>電気・暖冷房等設備保守</t>
    <rPh sb="0" eb="2">
      <t>デンキ</t>
    </rPh>
    <rPh sb="3" eb="4">
      <t>ダン</t>
    </rPh>
    <rPh sb="4" eb="6">
      <t>レイボウ</t>
    </rPh>
    <rPh sb="6" eb="7">
      <t>ナド</t>
    </rPh>
    <rPh sb="7" eb="9">
      <t>セツビ</t>
    </rPh>
    <rPh sb="9" eb="11">
      <t>ホシュ</t>
    </rPh>
    <phoneticPr fontId="11"/>
  </si>
  <si>
    <t>警備・受付</t>
    <rPh sb="0" eb="2">
      <t>ケイビ</t>
    </rPh>
    <rPh sb="3" eb="5">
      <t>ウケツケ</t>
    </rPh>
    <phoneticPr fontId="11"/>
  </si>
  <si>
    <t>浄化槽・貯水槽清掃</t>
    <rPh sb="0" eb="3">
      <t>ジョウカソウ</t>
    </rPh>
    <rPh sb="4" eb="7">
      <t>チョスイソウ</t>
    </rPh>
    <rPh sb="7" eb="9">
      <t>セイソウ</t>
    </rPh>
    <phoneticPr fontId="11"/>
  </si>
  <si>
    <t>道路・公園等管理</t>
    <rPh sb="0" eb="2">
      <t>ドウロ</t>
    </rPh>
    <rPh sb="3" eb="5">
      <t>コウエン</t>
    </rPh>
    <rPh sb="5" eb="6">
      <t>トウ</t>
    </rPh>
    <rPh sb="6" eb="8">
      <t>カンリ</t>
    </rPh>
    <phoneticPr fontId="11"/>
  </si>
  <si>
    <t>廃棄物処理</t>
    <rPh sb="0" eb="3">
      <t>ハイキブツ</t>
    </rPh>
    <rPh sb="3" eb="5">
      <t>ショリ</t>
    </rPh>
    <phoneticPr fontId="11"/>
  </si>
  <si>
    <t>管渠清掃</t>
    <rPh sb="0" eb="2">
      <t>カンキョ</t>
    </rPh>
    <rPh sb="2" eb="4">
      <t>セイソウ</t>
    </rPh>
    <phoneticPr fontId="11"/>
  </si>
  <si>
    <t>運送等請負</t>
    <rPh sb="0" eb="2">
      <t>ウンソウ</t>
    </rPh>
    <rPh sb="2" eb="3">
      <t>トウ</t>
    </rPh>
    <rPh sb="3" eb="5">
      <t>ウケオイ</t>
    </rPh>
    <phoneticPr fontId="11"/>
  </si>
  <si>
    <t>広告代理</t>
    <rPh sb="0" eb="2">
      <t>コウコク</t>
    </rPh>
    <rPh sb="2" eb="4">
      <t>ダイリ</t>
    </rPh>
    <phoneticPr fontId="11"/>
  </si>
  <si>
    <t>航空写真・図面製作</t>
    <rPh sb="0" eb="2">
      <t>コウクウ</t>
    </rPh>
    <rPh sb="2" eb="4">
      <t>シャシン</t>
    </rPh>
    <rPh sb="5" eb="7">
      <t>ズメン</t>
    </rPh>
    <rPh sb="7" eb="9">
      <t>セイサク</t>
    </rPh>
    <phoneticPr fontId="11"/>
  </si>
  <si>
    <t>催事関係業務</t>
    <rPh sb="0" eb="2">
      <t>サイジ</t>
    </rPh>
    <rPh sb="2" eb="4">
      <t>カンケイ</t>
    </rPh>
    <rPh sb="4" eb="6">
      <t>ギョウム</t>
    </rPh>
    <phoneticPr fontId="11"/>
  </si>
  <si>
    <t>情報処理業務</t>
    <rPh sb="0" eb="2">
      <t>ジョウホウ</t>
    </rPh>
    <rPh sb="2" eb="4">
      <t>ショリ</t>
    </rPh>
    <rPh sb="4" eb="6">
      <t>ギョウム</t>
    </rPh>
    <phoneticPr fontId="11"/>
  </si>
  <si>
    <t>都市計画・交通等計画業務</t>
    <rPh sb="0" eb="2">
      <t>トシ</t>
    </rPh>
    <rPh sb="2" eb="4">
      <t>ケイカク</t>
    </rPh>
    <rPh sb="5" eb="7">
      <t>コウツウ</t>
    </rPh>
    <rPh sb="7" eb="8">
      <t>トウ</t>
    </rPh>
    <rPh sb="8" eb="10">
      <t>ケイカク</t>
    </rPh>
    <rPh sb="10" eb="12">
      <t>ギョウム</t>
    </rPh>
    <phoneticPr fontId="11"/>
  </si>
  <si>
    <t>土木・水系関係調査業務</t>
    <rPh sb="0" eb="2">
      <t>ドボク</t>
    </rPh>
    <rPh sb="3" eb="5">
      <t>スイケイ</t>
    </rPh>
    <rPh sb="5" eb="7">
      <t>カンケイ</t>
    </rPh>
    <rPh sb="7" eb="9">
      <t>チョウサ</t>
    </rPh>
    <rPh sb="9" eb="11">
      <t>ギョウム</t>
    </rPh>
    <phoneticPr fontId="11"/>
  </si>
  <si>
    <t>市場・補償鑑定関係調査業務</t>
    <rPh sb="0" eb="2">
      <t>シジョウ</t>
    </rPh>
    <rPh sb="3" eb="5">
      <t>ホショウ</t>
    </rPh>
    <rPh sb="5" eb="7">
      <t>カンテイ</t>
    </rPh>
    <rPh sb="7" eb="9">
      <t>カンケイ</t>
    </rPh>
    <rPh sb="9" eb="11">
      <t>チョウサ</t>
    </rPh>
    <rPh sb="11" eb="13">
      <t>ギョウム</t>
    </rPh>
    <phoneticPr fontId="11"/>
  </si>
  <si>
    <t>環境関係業務</t>
    <rPh sb="0" eb="2">
      <t>カンキョウ</t>
    </rPh>
    <rPh sb="2" eb="4">
      <t>カンケイ</t>
    </rPh>
    <rPh sb="4" eb="6">
      <t>ギョウム</t>
    </rPh>
    <phoneticPr fontId="11"/>
  </si>
  <si>
    <t>下水道管路調査業務</t>
    <rPh sb="0" eb="3">
      <t>ゲスイドウ</t>
    </rPh>
    <rPh sb="3" eb="5">
      <t>カンロ</t>
    </rPh>
    <rPh sb="5" eb="7">
      <t>チョウサ</t>
    </rPh>
    <rPh sb="7" eb="9">
      <t>ギョウム</t>
    </rPh>
    <phoneticPr fontId="11"/>
  </si>
  <si>
    <t>浄水場・処理場機械運転管理</t>
    <rPh sb="0" eb="3">
      <t>ジョウスイジョウ</t>
    </rPh>
    <rPh sb="4" eb="7">
      <t>ショリジョウ</t>
    </rPh>
    <rPh sb="7" eb="9">
      <t>キカイ</t>
    </rPh>
    <rPh sb="9" eb="11">
      <t>ウンテン</t>
    </rPh>
    <rPh sb="11" eb="13">
      <t>カンリ</t>
    </rPh>
    <phoneticPr fontId="11"/>
  </si>
  <si>
    <t>賃貸業務</t>
    <rPh sb="0" eb="2">
      <t>チンタイ</t>
    </rPh>
    <rPh sb="2" eb="4">
      <t>ギョウム</t>
    </rPh>
    <phoneticPr fontId="11"/>
  </si>
  <si>
    <t>労働者派遣</t>
    <rPh sb="0" eb="3">
      <t>ロウドウシャ</t>
    </rPh>
    <rPh sb="3" eb="5">
      <t>ハケン</t>
    </rPh>
    <phoneticPr fontId="11"/>
  </si>
  <si>
    <t>その他の業務委託等</t>
    <rPh sb="2" eb="3">
      <t>タ</t>
    </rPh>
    <rPh sb="4" eb="6">
      <t>ギョウム</t>
    </rPh>
    <rPh sb="6" eb="8">
      <t>イタク</t>
    </rPh>
    <rPh sb="8" eb="9">
      <t>トウ</t>
    </rPh>
    <phoneticPr fontId="11"/>
  </si>
  <si>
    <t>ライフライン</t>
  </si>
  <si>
    <t>組合売上高審査方式</t>
    <rPh sb="0" eb="2">
      <t>クミアイ</t>
    </rPh>
    <rPh sb="2" eb="4">
      <t>ウリアゲ</t>
    </rPh>
    <rPh sb="4" eb="5">
      <t>ダカ</t>
    </rPh>
    <rPh sb="5" eb="7">
      <t>シンサ</t>
    </rPh>
    <rPh sb="7" eb="9">
      <t>ホウシキ</t>
    </rPh>
    <phoneticPr fontId="2"/>
  </si>
  <si>
    <t>令和○年○月○日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</si>
  <si>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令和5・6年度　東京都都市づくり公社入札参加資格（物品買入れ等）　協同組合　対象事業者名簿</t>
    <rPh sb="0" eb="2">
      <t>レイワ</t>
    </rPh>
    <rPh sb="5" eb="7">
      <t>ネンド</t>
    </rPh>
    <rPh sb="8" eb="11">
      <t>トウキョウト</t>
    </rPh>
    <rPh sb="11" eb="13">
      <t>トシ</t>
    </rPh>
    <rPh sb="16" eb="18">
      <t>コウシャ</t>
    </rPh>
    <rPh sb="18" eb="20">
      <t>ニュウサツ</t>
    </rPh>
    <rPh sb="20" eb="22">
      <t>サンカ</t>
    </rPh>
    <rPh sb="22" eb="24">
      <t>シカク</t>
    </rPh>
    <rPh sb="25" eb="27">
      <t>ブッピン</t>
    </rPh>
    <rPh sb="27" eb="29">
      <t>カイイ</t>
    </rPh>
    <rPh sb="30" eb="31">
      <t>トウ</t>
    </rPh>
    <rPh sb="33" eb="35">
      <t>キョウドウ</t>
    </rPh>
    <rPh sb="35" eb="37">
      <t>クミアイ</t>
    </rPh>
    <rPh sb="38" eb="40">
      <t>タイショウ</t>
    </rPh>
    <rPh sb="40" eb="42">
      <t>ジギョウ</t>
    </rPh>
    <rPh sb="42" eb="43">
      <t>シャ</t>
    </rPh>
    <rPh sb="43" eb="45">
      <t>メイボ</t>
    </rPh>
    <phoneticPr fontId="2"/>
  </si>
  <si>
    <t>令和5・6年度　東京都都市づくり公社入札参加資格　（物品買入れ等）協同組合　組合員名簿</t>
    <rPh sb="0" eb="2">
      <t>レイワ</t>
    </rPh>
    <rPh sb="5" eb="7">
      <t>ネンド</t>
    </rPh>
    <rPh sb="8" eb="11">
      <t>トウキョウト</t>
    </rPh>
    <rPh sb="11" eb="13">
      <t>トシ</t>
    </rPh>
    <rPh sb="16" eb="18">
      <t>コウシャ</t>
    </rPh>
    <rPh sb="18" eb="20">
      <t>ニュウサツ</t>
    </rPh>
    <rPh sb="20" eb="22">
      <t>サンカ</t>
    </rPh>
    <rPh sb="22" eb="24">
      <t>シカク</t>
    </rPh>
    <rPh sb="26" eb="28">
      <t>ブッピン</t>
    </rPh>
    <rPh sb="28" eb="30">
      <t>カイイ</t>
    </rPh>
    <rPh sb="31" eb="32">
      <t>トウ</t>
    </rPh>
    <rPh sb="33" eb="35">
      <t>キョウドウ</t>
    </rPh>
    <rPh sb="35" eb="37">
      <t>クミアイ</t>
    </rPh>
    <rPh sb="38" eb="41">
      <t>クミアイイン</t>
    </rPh>
    <rPh sb="41" eb="43">
      <t>メイボ</t>
    </rPh>
    <phoneticPr fontId="2"/>
  </si>
  <si>
    <t>令和5・6年度　東京都都市づくり公社入札参加資格　（物品買入れ等）　協同組合　対象事業者名簿</t>
    <rPh sb="0" eb="2">
      <t>レイワ</t>
    </rPh>
    <rPh sb="5" eb="7">
      <t>ネンド</t>
    </rPh>
    <rPh sb="8" eb="11">
      <t>トウキョウト</t>
    </rPh>
    <rPh sb="11" eb="13">
      <t>トシ</t>
    </rPh>
    <rPh sb="16" eb="18">
      <t>コウシャ</t>
    </rPh>
    <rPh sb="18" eb="20">
      <t>ニュウサツ</t>
    </rPh>
    <rPh sb="20" eb="22">
      <t>サンカ</t>
    </rPh>
    <rPh sb="22" eb="24">
      <t>シカク</t>
    </rPh>
    <rPh sb="26" eb="28">
      <t>ブッピン</t>
    </rPh>
    <rPh sb="28" eb="30">
      <t>カイイ</t>
    </rPh>
    <rPh sb="31" eb="32">
      <t>トウ</t>
    </rPh>
    <rPh sb="34" eb="36">
      <t>キョウドウ</t>
    </rPh>
    <rPh sb="36" eb="38">
      <t>クミアイ</t>
    </rPh>
    <rPh sb="39" eb="41">
      <t>タイショウ</t>
    </rPh>
    <rPh sb="41" eb="43">
      <t>ジギョウ</t>
    </rPh>
    <rPh sb="43" eb="44">
      <t>シャ</t>
    </rPh>
    <rPh sb="44" eb="46">
      <t>メイボ</t>
    </rPh>
    <phoneticPr fontId="2"/>
  </si>
  <si>
    <t>令和5・6年度　東京都都市づくり公社入札参加資格　（物品買入れ等）協同組合　組合構成員名簿</t>
    <rPh sb="0" eb="2">
      <t>レイワ</t>
    </rPh>
    <rPh sb="5" eb="7">
      <t>ネンド</t>
    </rPh>
    <rPh sb="8" eb="11">
      <t>トウキョウト</t>
    </rPh>
    <rPh sb="11" eb="13">
      <t>トシ</t>
    </rPh>
    <rPh sb="16" eb="18">
      <t>コウシャ</t>
    </rPh>
    <rPh sb="18" eb="20">
      <t>ニュウサツ</t>
    </rPh>
    <rPh sb="20" eb="22">
      <t>サンカ</t>
    </rPh>
    <rPh sb="22" eb="24">
      <t>シカク</t>
    </rPh>
    <rPh sb="26" eb="28">
      <t>ブッピン</t>
    </rPh>
    <rPh sb="28" eb="30">
      <t>カイイ</t>
    </rPh>
    <rPh sb="31" eb="32">
      <t>トウ</t>
    </rPh>
    <rPh sb="33" eb="35">
      <t>キョウドウ</t>
    </rPh>
    <rPh sb="35" eb="37">
      <t>クミアイ</t>
    </rPh>
    <rPh sb="38" eb="40">
      <t>クミアイ</t>
    </rPh>
    <rPh sb="40" eb="43">
      <t>コウセイイン</t>
    </rPh>
    <rPh sb="43" eb="45">
      <t>メイボ</t>
    </rPh>
    <phoneticPr fontId="2"/>
  </si>
  <si>
    <t>繊維・ゴム・皮革製品</t>
    <phoneticPr fontId="2"/>
  </si>
  <si>
    <t>害虫駆除</t>
    <rPh sb="0" eb="2">
      <t>ガイチュウ</t>
    </rPh>
    <rPh sb="2" eb="4">
      <t>クジョ</t>
    </rPh>
    <phoneticPr fontId="2"/>
  </si>
  <si>
    <t>映像等製作</t>
    <rPh sb="0" eb="2">
      <t>エイゾウ</t>
    </rPh>
    <rPh sb="2" eb="3">
      <t>トウ</t>
    </rPh>
    <rPh sb="3" eb="5">
      <t>セイサク</t>
    </rPh>
    <phoneticPr fontId="2"/>
  </si>
  <si>
    <t>検査業務</t>
    <rPh sb="0" eb="2">
      <t>ケンサ</t>
    </rPh>
    <rPh sb="2" eb="4">
      <t>ギョウム</t>
    </rPh>
    <phoneticPr fontId="2"/>
  </si>
  <si>
    <t>事務支援</t>
    <rPh sb="0" eb="2">
      <t>ジム</t>
    </rPh>
    <rPh sb="2" eb="4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</si>
</sst>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"/>
  </numFmts>
  <fonts count="1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20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1" fillId="0" borderId="7" xfId="0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176" fontId="1" fillId="0" borderId="10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center" vertical="center" shrinkToFit="1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176" fontId="5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176" fontId="5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horizontal="center" vertical="center" shrinkToFit="1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176" fontId="5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>
      <alignment horizontal="center" vertical="center" shrinkToFit="1"/>
    </xf>
    <xf numFmtId="0" fontId="5" fillId="2" borderId="13" xfId="0" applyFont="1" applyFill="1" applyBorder="1" applyAlignment="1" applyProtection="1">
      <alignment horizontal="center" vertical="center" shrinkToFit="1"/>
      <protection locked="0"/>
    </xf>
    <xf numFmtId="176" fontId="5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vertical="center"/>
    </xf>
    <xf numFmtId="176" fontId="1" fillId="0" borderId="5" xfId="0" applyNumberFormat="1" applyFont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center" vertical="center" shrinkToFit="1"/>
    </xf>
    <xf numFmtId="0" fontId="5" fillId="2" borderId="5" xfId="0" applyFont="1" applyFill="1" applyBorder="1" applyAlignment="1" applyProtection="1">
      <alignment horizontal="center" vertical="center" shrinkToFit="1"/>
    </xf>
    <xf numFmtId="176" fontId="5" fillId="2" borderId="5" xfId="0" applyNumberFormat="1" applyFont="1" applyFill="1" applyBorder="1" applyAlignment="1" applyProtection="1">
      <alignment horizontal="center" vertical="center" shrinkToFit="1"/>
    </xf>
    <xf numFmtId="0" fontId="5" fillId="2" borderId="6" xfId="0" applyFont="1" applyFill="1" applyBorder="1" applyAlignment="1" applyProtection="1">
      <alignment horizontal="center" vertical="center" shrinkToFit="1"/>
    </xf>
    <xf numFmtId="176" fontId="5" fillId="2" borderId="8" xfId="0" applyNumberFormat="1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 shrinkToFit="1"/>
    </xf>
    <xf numFmtId="0" fontId="5" fillId="2" borderId="10" xfId="0" applyFont="1" applyFill="1" applyBorder="1" applyAlignment="1" applyProtection="1">
      <alignment horizontal="center" vertical="center" shrinkToFit="1"/>
    </xf>
    <xf numFmtId="176" fontId="5" fillId="2" borderId="10" xfId="0" applyNumberFormat="1" applyFont="1" applyFill="1" applyBorder="1" applyAlignment="1" applyProtection="1">
      <alignment horizontal="center" vertical="center" shrinkToFit="1"/>
    </xf>
    <xf numFmtId="0" fontId="5" fillId="2" borderId="11" xfId="0" applyFont="1" applyFill="1" applyBorder="1" applyAlignment="1" applyProtection="1">
      <alignment horizontal="center" vertical="center" shrinkToFit="1"/>
    </xf>
    <xf numFmtId="0" fontId="5" fillId="2" borderId="13" xfId="0" applyFont="1" applyFill="1" applyBorder="1" applyAlignment="1" applyProtection="1">
      <alignment horizontal="center" vertical="center" shrinkToFit="1"/>
    </xf>
    <xf numFmtId="176" fontId="5" fillId="2" borderId="13" xfId="0" applyNumberFormat="1" applyFont="1" applyFill="1" applyBorder="1" applyAlignment="1" applyProtection="1">
      <alignment horizontal="center" vertical="center" shrinkToFit="1"/>
    </xf>
    <xf numFmtId="0" fontId="5" fillId="2" borderId="14" xfId="0" applyFont="1" applyFill="1" applyBorder="1" applyAlignment="1" applyProtection="1">
      <alignment horizontal="center" vertical="center" shrinkToFit="1"/>
    </xf>
    <xf numFmtId="176" fontId="4" fillId="2" borderId="15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distributed" vertical="center" justifyLastLine="1"/>
    </xf>
    <xf numFmtId="0" fontId="5" fillId="0" borderId="4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 applyProtection="1">
      <alignment vertical="center"/>
    </xf>
    <xf numFmtId="0" fontId="5" fillId="3" borderId="10" xfId="0" applyFont="1" applyFill="1" applyBorder="1" applyAlignment="1">
      <alignment horizontal="center" vertical="center" wrapText="1" shrinkToFit="1"/>
    </xf>
    <xf numFmtId="0" fontId="5" fillId="3" borderId="11" xfId="0" applyFont="1" applyFill="1" applyBorder="1" applyAlignment="1">
      <alignment horizontal="center" vertical="center" wrapText="1" shrinkToFit="1"/>
    </xf>
    <xf numFmtId="176" fontId="4" fillId="0" borderId="24" xfId="0" applyNumberFormat="1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4" fillId="0" borderId="24" xfId="0" applyNumberFormat="1" applyFont="1" applyBorder="1" applyAlignment="1">
      <alignment horizontal="center" vertical="center" shrinkToFit="1"/>
    </xf>
    <xf numFmtId="0" fontId="4" fillId="0" borderId="25" xfId="0" applyNumberFormat="1" applyFont="1" applyBorder="1" applyAlignment="1">
      <alignment horizontal="center" vertical="center" shrinkToFit="1"/>
    </xf>
    <xf numFmtId="49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>
      <alignment vertical="center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5" fillId="2" borderId="13" xfId="0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distributed" vertical="center" wrapText="1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0" fontId="5" fillId="0" borderId="21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10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distributed" vertical="center" wrapText="1" justifyLastLine="1"/>
    </xf>
    <xf numFmtId="0" fontId="10" fillId="0" borderId="3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center" vertical="center" wrapText="1" justifyLastLine="1"/>
    </xf>
    <xf numFmtId="0" fontId="5" fillId="0" borderId="17" xfId="0" applyFont="1" applyBorder="1" applyAlignment="1">
      <alignment horizontal="center" vertical="center" wrapText="1" justifyLastLine="1"/>
    </xf>
    <xf numFmtId="58" fontId="1" fillId="2" borderId="0" xfId="0" applyNumberFormat="1" applyFont="1" applyFill="1" applyAlignment="1" applyProtection="1">
      <alignment horizontal="distributed" vertical="center" indent="2"/>
      <protection locked="0"/>
    </xf>
    <xf numFmtId="0" fontId="5" fillId="0" borderId="15" xfId="0" applyFont="1" applyBorder="1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58" fontId="1" fillId="0" borderId="0" xfId="0" applyNumberFormat="1" applyFont="1" applyAlignment="1">
      <alignment horizontal="distributed" vertical="center" indent="3"/>
    </xf>
    <xf numFmtId="0" fontId="3" fillId="0" borderId="0" xfId="0" applyFont="1" applyAlignment="1">
      <alignment horizontal="center" vertical="center" shrinkToFit="1"/>
    </xf>
    <xf numFmtId="0" fontId="5" fillId="2" borderId="10" xfId="0" applyFont="1" applyFill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 shrinkToFit="1"/>
    </xf>
    <xf numFmtId="0" fontId="5" fillId="2" borderId="13" xfId="0" applyFont="1" applyFill="1" applyBorder="1" applyAlignment="1" applyProtection="1">
      <alignment horizontal="center" vertical="center" shrinkToFit="1"/>
    </xf>
    <xf numFmtId="0" fontId="5" fillId="2" borderId="5" xfId="0" applyFont="1" applyFill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distributed" vertical="center" wrapText="1" justifyLastLine="1"/>
    </xf>
    <xf numFmtId="0" fontId="5" fillId="0" borderId="3" xfId="0" applyFont="1" applyBorder="1" applyAlignment="1" applyProtection="1">
      <alignment horizontal="distributed" vertical="center" justifyLastLine="1"/>
    </xf>
    <xf numFmtId="0" fontId="5" fillId="0" borderId="16" xfId="0" applyFont="1" applyBorder="1" applyAlignment="1" applyProtection="1">
      <alignment horizontal="center" vertical="center" wrapText="1" justifyLastLine="1"/>
    </xf>
    <xf numFmtId="0" fontId="5" fillId="0" borderId="17" xfId="0" applyFont="1" applyBorder="1" applyAlignment="1" applyProtection="1">
      <alignment horizontal="center" vertical="center" wrapText="1" justifyLastLine="1"/>
    </xf>
    <xf numFmtId="0" fontId="5" fillId="0" borderId="5" xfId="0" applyFont="1" applyBorder="1" applyAlignment="1" applyProtection="1">
      <alignment horizontal="distributed" vertical="center" wrapText="1" justifyLastLine="1"/>
    </xf>
    <xf numFmtId="0" fontId="5" fillId="0" borderId="10" xfId="0" applyFont="1" applyBorder="1" applyAlignment="1" applyProtection="1">
      <alignment horizontal="distributed" vertical="center" justifyLastLine="1"/>
    </xf>
    <xf numFmtId="0" fontId="5" fillId="0" borderId="5" xfId="0" applyFont="1" applyBorder="1" applyAlignment="1" applyProtection="1">
      <alignment horizontal="distributed" vertical="center" justifyLastLine="1"/>
    </xf>
    <xf numFmtId="0" fontId="5" fillId="0" borderId="16" xfId="0" applyFont="1" applyBorder="1" applyAlignment="1" applyProtection="1">
      <alignment horizontal="distributed" vertical="center" justifyLastLine="1"/>
    </xf>
    <xf numFmtId="0" fontId="5" fillId="0" borderId="17" xfId="0" applyFont="1" applyBorder="1" applyAlignment="1" applyProtection="1">
      <alignment horizontal="distributed" vertical="center" justifyLastLine="1"/>
    </xf>
    <xf numFmtId="0" fontId="5" fillId="0" borderId="18" xfId="0" applyFont="1" applyBorder="1" applyAlignment="1" applyProtection="1">
      <alignment horizontal="distributed" vertical="center" justifyLastLine="1"/>
    </xf>
    <xf numFmtId="0" fontId="5" fillId="0" borderId="19" xfId="0" applyFont="1" applyBorder="1" applyAlignment="1" applyProtection="1">
      <alignment horizontal="distributed" vertical="center" justifyLastLine="1"/>
    </xf>
    <xf numFmtId="0" fontId="5" fillId="0" borderId="20" xfId="0" applyFont="1" applyBorder="1" applyAlignment="1" applyProtection="1">
      <alignment horizontal="distributed" vertical="center" justifyLastLine="1"/>
    </xf>
    <xf numFmtId="0" fontId="5" fillId="0" borderId="21" xfId="0" applyFont="1" applyBorder="1" applyAlignment="1" applyProtection="1">
      <alignment horizontal="distributed" vertical="center" justifyLastLine="1"/>
    </xf>
    <xf numFmtId="0" fontId="5" fillId="0" borderId="6" xfId="0" applyFont="1" applyBorder="1" applyAlignment="1" applyProtection="1">
      <alignment horizontal="distributed" vertical="center" justifyLastLine="1"/>
    </xf>
    <xf numFmtId="0" fontId="5" fillId="0" borderId="11" xfId="0" applyFont="1" applyBorder="1" applyAlignment="1" applyProtection="1">
      <alignment horizontal="distributed" vertical="center" justifyLastLine="1"/>
    </xf>
    <xf numFmtId="58" fontId="1" fillId="2" borderId="0" xfId="0" applyNumberFormat="1" applyFont="1" applyFill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5" fillId="0" borderId="15" xfId="0" applyFont="1" applyBorder="1" applyAlignment="1">
      <alignment horizontal="right" vertical="center"/>
    </xf>
    <xf numFmtId="58" fontId="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1143001</xdr:colOff>
      <xdr:row>5</xdr:row>
      <xdr:rowOff>57150</xdr:rowOff>
    </xdr:from>
    <xdr:to>
      <xdr:col>5</xdr:col>
      <xdr:colOff>523876</xdr:colOff>
      <xdr:row>7</xdr:row>
      <xdr:rowOff>66675</xdr:rowOff>
    </xdr:to>
    <xdr:sp macro="" textlink="">
      <xdr:nvSpPr>
        <xdr:cNvPr id="2" name="AutoShape 8"/>
        <xdr:cNvSpPr>
          <a:spLocks noChangeArrowheads="1"/>
        </xdr:cNvSpPr>
      </xdr:nvSpPr>
      <xdr:spPr bwMode="auto">
        <a:xfrm>
          <a:off x="2952751" y="1485900"/>
          <a:ext cx="1885950" cy="285750"/>
        </a:xfrm>
        <a:prstGeom prst="wedgeRoundRectCallout">
          <a:avLst>
            <a:gd name="adj1" fmla="val 66741"/>
            <a:gd name="adj2" fmla="val -123333"/>
            <a:gd name="adj3" fmla="val 16667"/>
          </a:avLst>
        </a:prstGeom>
        <a:solidFill>
          <a:srgbClr val="FFFFFF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記名し印刷した後、押印してください。</a:t>
          </a:r>
        </a:p>
      </xdr:txBody>
    </xdr:sp>
    <xdr:clientData/>
  </xdr:twoCellAnchor>
  <xdr:twoCellAnchor>
    <xdr:from>
      <xdr:col>9</xdr:col>
      <xdr:colOff>762000</xdr:colOff>
      <xdr:row>1</xdr:row>
      <xdr:rowOff>276225</xdr:rowOff>
    </xdr:from>
    <xdr:to>
      <xdr:col>10</xdr:col>
      <xdr:colOff>914400</xdr:colOff>
      <xdr:row>2</xdr:row>
      <xdr:rowOff>247650</xdr:rowOff>
    </xdr:to>
    <xdr:sp macro="" textlink="">
      <xdr:nvSpPr>
        <xdr:cNvPr id="3" name="AutoShape 9"/>
        <xdr:cNvSpPr>
          <a:spLocks noChangeArrowheads="1"/>
        </xdr:cNvSpPr>
      </xdr:nvSpPr>
      <xdr:spPr bwMode="auto">
        <a:xfrm>
          <a:off x="9334500" y="561975"/>
          <a:ext cx="1590675" cy="257175"/>
        </a:xfrm>
        <a:prstGeom prst="wedgeRoundRectCallout">
          <a:avLst>
            <a:gd name="adj1" fmla="val 8083"/>
            <a:gd name="adj2" fmla="val -83333"/>
            <a:gd name="adj3" fmla="val 16667"/>
          </a:avLst>
        </a:prstGeom>
        <a:solidFill>
          <a:srgbClr val="FFFFFF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作成日を記入してください。</a:t>
          </a:r>
        </a:p>
      </xdr:txBody>
    </xdr:sp>
    <xdr:clientData/>
  </xdr:twoCellAnchor>
  <xdr:twoCellAnchor>
    <xdr:from>
      <xdr:col>6</xdr:col>
      <xdr:colOff>790576</xdr:colOff>
      <xdr:row>2</xdr:row>
      <xdr:rowOff>114300</xdr:rowOff>
    </xdr:from>
    <xdr:to>
      <xdr:col>9</xdr:col>
      <xdr:colOff>561976</xdr:colOff>
      <xdr:row>3</xdr:row>
      <xdr:rowOff>180975</xdr:rowOff>
    </xdr:to>
    <xdr:sp macro="" textlink="">
      <xdr:nvSpPr>
        <xdr:cNvPr id="4" name="AutoShape 10"/>
        <xdr:cNvSpPr>
          <a:spLocks noChangeArrowheads="1"/>
        </xdr:cNvSpPr>
      </xdr:nvSpPr>
      <xdr:spPr bwMode="auto">
        <a:xfrm>
          <a:off x="6238876" y="685800"/>
          <a:ext cx="2895600" cy="352425"/>
        </a:xfrm>
        <a:prstGeom prst="wedgeRoundRectCallout">
          <a:avLst>
            <a:gd name="adj1" fmla="val 35507"/>
            <a:gd name="adj2" fmla="val 93244"/>
            <a:gd name="adj3" fmla="val 16667"/>
          </a:avLst>
        </a:prstGeom>
        <a:solidFill>
          <a:srgbClr val="FFFFFF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審査方式を記入ください。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（組合売上高審査方式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or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審査申込対象事業者審査方式）</a:t>
          </a:r>
        </a:p>
      </xdr:txBody>
    </xdr:sp>
    <xdr:clientData/>
  </xdr:twoCellAnchor>
  <xdr:twoCellAnchor>
    <xdr:from>
      <xdr:col>0</xdr:col>
      <xdr:colOff>28575</xdr:colOff>
      <xdr:row>17</xdr:row>
      <xdr:rowOff>257174</xdr:rowOff>
    </xdr:from>
    <xdr:to>
      <xdr:col>2</xdr:col>
      <xdr:colOff>295275</xdr:colOff>
      <xdr:row>20</xdr:row>
      <xdr:rowOff>9524</xdr:rowOff>
    </xdr:to>
    <xdr:sp macro="" textlink="">
      <xdr:nvSpPr>
        <xdr:cNvPr id="5" name="AutoShape 11"/>
        <xdr:cNvSpPr>
          <a:spLocks noChangeArrowheads="1"/>
        </xdr:cNvSpPr>
      </xdr:nvSpPr>
      <xdr:spPr bwMode="auto">
        <a:xfrm>
          <a:off x="28575" y="4591049"/>
          <a:ext cx="1114425" cy="581025"/>
        </a:xfrm>
        <a:prstGeom prst="wedgeRoundRectCallout">
          <a:avLst>
            <a:gd name="adj1" fmla="val -17704"/>
            <a:gd name="adj2" fmla="val -154724"/>
            <a:gd name="adj3" fmla="val 16667"/>
          </a:avLst>
        </a:prstGeom>
        <a:solidFill>
          <a:srgbClr val="FFFFFF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役員職名を記入ください。</a:t>
          </a: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代表理事、理事、監事など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</xdr:col>
      <xdr:colOff>190500</xdr:colOff>
      <xdr:row>20</xdr:row>
      <xdr:rowOff>142874</xdr:rowOff>
    </xdr:from>
    <xdr:to>
      <xdr:col>4</xdr:col>
      <xdr:colOff>923925</xdr:colOff>
      <xdr:row>22</xdr:row>
      <xdr:rowOff>95249</xdr:rowOff>
    </xdr:to>
    <xdr:sp macro="" textlink="">
      <xdr:nvSpPr>
        <xdr:cNvPr id="6" name="AutoShape 12"/>
        <xdr:cNvSpPr>
          <a:spLocks noChangeArrowheads="1"/>
        </xdr:cNvSpPr>
      </xdr:nvSpPr>
      <xdr:spPr bwMode="auto">
        <a:xfrm>
          <a:off x="1038225" y="5305424"/>
          <a:ext cx="1695450" cy="504825"/>
        </a:xfrm>
        <a:prstGeom prst="wedgeRoundRectCallout">
          <a:avLst>
            <a:gd name="adj1" fmla="val -39887"/>
            <a:gd name="adj2" fmla="val -251673"/>
            <a:gd name="adj3" fmla="val 16667"/>
          </a:avLst>
        </a:prstGeom>
        <a:solidFill>
          <a:srgbClr val="FFFFFF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工事受注時に構成員になる場合には「構成員」と記入ください。</a:t>
          </a:r>
        </a:p>
      </xdr:txBody>
    </xdr:sp>
    <xdr:clientData/>
  </xdr:twoCellAnchor>
  <xdr:twoCellAnchor>
    <xdr:from>
      <xdr:col>4</xdr:col>
      <xdr:colOff>123825</xdr:colOff>
      <xdr:row>18</xdr:row>
      <xdr:rowOff>142875</xdr:rowOff>
    </xdr:from>
    <xdr:to>
      <xdr:col>4</xdr:col>
      <xdr:colOff>1762125</xdr:colOff>
      <xdr:row>20</xdr:row>
      <xdr:rowOff>66675</xdr:rowOff>
    </xdr:to>
    <xdr:sp macro="" textlink="">
      <xdr:nvSpPr>
        <xdr:cNvPr id="7" name="AutoShape 13"/>
        <xdr:cNvSpPr>
          <a:spLocks noChangeArrowheads="1"/>
        </xdr:cNvSpPr>
      </xdr:nvSpPr>
      <xdr:spPr bwMode="auto">
        <a:xfrm>
          <a:off x="1933575" y="4752975"/>
          <a:ext cx="1638300" cy="476250"/>
        </a:xfrm>
        <a:prstGeom prst="wedgeRoundRectCallout">
          <a:avLst>
            <a:gd name="adj1" fmla="val -61862"/>
            <a:gd name="adj2" fmla="val -150380"/>
            <a:gd name="adj3" fmla="val 16667"/>
          </a:avLst>
        </a:prstGeom>
        <a:solidFill>
          <a:srgbClr val="FFFFFF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都市づくり公社入札参加資格の業者コード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を記入してください。</a:t>
          </a:r>
        </a:p>
      </xdr:txBody>
    </xdr:sp>
    <xdr:clientData/>
  </xdr:twoCellAnchor>
  <xdr:twoCellAnchor>
    <xdr:from>
      <xdr:col>4</xdr:col>
      <xdr:colOff>1981200</xdr:colOff>
      <xdr:row>20</xdr:row>
      <xdr:rowOff>257175</xdr:rowOff>
    </xdr:from>
    <xdr:to>
      <xdr:col>5</xdr:col>
      <xdr:colOff>438150</xdr:colOff>
      <xdr:row>22</xdr:row>
      <xdr:rowOff>180975</xdr:rowOff>
    </xdr:to>
    <xdr:sp macro="" textlink="">
      <xdr:nvSpPr>
        <xdr:cNvPr id="8" name="AutoShape 14"/>
        <xdr:cNvSpPr>
          <a:spLocks noChangeArrowheads="1"/>
        </xdr:cNvSpPr>
      </xdr:nvSpPr>
      <xdr:spPr bwMode="auto">
        <a:xfrm>
          <a:off x="3790950" y="5419725"/>
          <a:ext cx="962025" cy="476250"/>
        </a:xfrm>
        <a:prstGeom prst="wedgeRoundRectCallout">
          <a:avLst>
            <a:gd name="adj1" fmla="val -31223"/>
            <a:gd name="adj2" fmla="val -257238"/>
            <a:gd name="adj3" fmla="val 16667"/>
          </a:avLst>
        </a:prstGeom>
        <a:solidFill>
          <a:srgbClr val="FFFFFF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社名を記入してください。</a:t>
          </a:r>
        </a:p>
      </xdr:txBody>
    </xdr:sp>
    <xdr:clientData/>
  </xdr:twoCellAnchor>
  <xdr:twoCellAnchor>
    <xdr:from>
      <xdr:col>5</xdr:col>
      <xdr:colOff>581025</xdr:colOff>
      <xdr:row>19</xdr:row>
      <xdr:rowOff>161925</xdr:rowOff>
    </xdr:from>
    <xdr:to>
      <xdr:col>6</xdr:col>
      <xdr:colOff>542925</xdr:colOff>
      <xdr:row>21</xdr:row>
      <xdr:rowOff>209551</xdr:rowOff>
    </xdr:to>
    <xdr:sp macro="" textlink="">
      <xdr:nvSpPr>
        <xdr:cNvPr id="9" name="AutoShape 15"/>
        <xdr:cNvSpPr>
          <a:spLocks noChangeArrowheads="1"/>
        </xdr:cNvSpPr>
      </xdr:nvSpPr>
      <xdr:spPr bwMode="auto">
        <a:xfrm>
          <a:off x="4895850" y="5048250"/>
          <a:ext cx="1095375" cy="600076"/>
        </a:xfrm>
        <a:prstGeom prst="wedgeRoundRectCallout">
          <a:avLst>
            <a:gd name="adj1" fmla="val -16478"/>
            <a:gd name="adj2" fmla="val -142860"/>
            <a:gd name="adj3" fmla="val 16667"/>
          </a:avLst>
        </a:prstGeom>
        <a:solidFill>
          <a:srgbClr val="FFFFFF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代表者役職名を記入してください。</a:t>
          </a:r>
        </a:p>
      </xdr:txBody>
    </xdr:sp>
    <xdr:clientData/>
  </xdr:twoCellAnchor>
  <xdr:twoCellAnchor>
    <xdr:from>
      <xdr:col>6</xdr:col>
      <xdr:colOff>771526</xdr:colOff>
      <xdr:row>21</xdr:row>
      <xdr:rowOff>38100</xdr:rowOff>
    </xdr:from>
    <xdr:to>
      <xdr:col>7</xdr:col>
      <xdr:colOff>533400</xdr:colOff>
      <xdr:row>23</xdr:row>
      <xdr:rowOff>57150</xdr:rowOff>
    </xdr:to>
    <xdr:sp macro="" textlink="">
      <xdr:nvSpPr>
        <xdr:cNvPr id="10" name="AutoShape 16"/>
        <xdr:cNvSpPr>
          <a:spLocks noChangeArrowheads="1"/>
        </xdr:cNvSpPr>
      </xdr:nvSpPr>
      <xdr:spPr bwMode="auto">
        <a:xfrm>
          <a:off x="6219826" y="5476875"/>
          <a:ext cx="838199" cy="571500"/>
        </a:xfrm>
        <a:prstGeom prst="wedgeRoundRectCallout">
          <a:avLst>
            <a:gd name="adj1" fmla="val -31589"/>
            <a:gd name="adj2" fmla="val -227857"/>
            <a:gd name="adj3" fmla="val 16667"/>
          </a:avLst>
        </a:prstGeom>
        <a:solidFill>
          <a:srgbClr val="FFFFFF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代表者名を記入してください。</a:t>
          </a:r>
        </a:p>
      </xdr:txBody>
    </xdr:sp>
    <xdr:clientData/>
  </xdr:twoCellAnchor>
  <xdr:twoCellAnchor>
    <xdr:from>
      <xdr:col>8</xdr:col>
      <xdr:colOff>466725</xdr:colOff>
      <xdr:row>20</xdr:row>
      <xdr:rowOff>114300</xdr:rowOff>
    </xdr:from>
    <xdr:to>
      <xdr:col>9</xdr:col>
      <xdr:colOff>571500</xdr:colOff>
      <xdr:row>21</xdr:row>
      <xdr:rowOff>228600</xdr:rowOff>
    </xdr:to>
    <xdr:sp macro="" textlink="">
      <xdr:nvSpPr>
        <xdr:cNvPr id="11" name="AutoShape 18"/>
        <xdr:cNvSpPr>
          <a:spLocks noChangeArrowheads="1"/>
        </xdr:cNvSpPr>
      </xdr:nvSpPr>
      <xdr:spPr bwMode="auto">
        <a:xfrm>
          <a:off x="7600950" y="5276850"/>
          <a:ext cx="1543050" cy="390525"/>
        </a:xfrm>
        <a:prstGeom prst="wedgeRoundRectCallout">
          <a:avLst>
            <a:gd name="adj1" fmla="val -78834"/>
            <a:gd name="adj2" fmla="val -249625"/>
            <a:gd name="adj3" fmla="val 16667"/>
          </a:avLst>
        </a:prstGeom>
        <a:solidFill>
          <a:srgbClr val="FFFFFF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本社の〒、住所を記入してください。</a:t>
          </a:r>
        </a:p>
      </xdr:txBody>
    </xdr:sp>
    <xdr:clientData/>
  </xdr:twoCellAnchor>
  <xdr:twoCellAnchor>
    <xdr:from>
      <xdr:col>9</xdr:col>
      <xdr:colOff>1047750</xdr:colOff>
      <xdr:row>21</xdr:row>
      <xdr:rowOff>28575</xdr:rowOff>
    </xdr:from>
    <xdr:to>
      <xdr:col>10</xdr:col>
      <xdr:colOff>866775</xdr:colOff>
      <xdr:row>22</xdr:row>
      <xdr:rowOff>266700</xdr:rowOff>
    </xdr:to>
    <xdr:sp macro="" textlink="">
      <xdr:nvSpPr>
        <xdr:cNvPr id="12" name="AutoShape 19"/>
        <xdr:cNvSpPr>
          <a:spLocks noChangeArrowheads="1"/>
        </xdr:cNvSpPr>
      </xdr:nvSpPr>
      <xdr:spPr bwMode="auto">
        <a:xfrm>
          <a:off x="9620250" y="5467350"/>
          <a:ext cx="1257300" cy="514350"/>
        </a:xfrm>
        <a:prstGeom prst="wedgeRoundRectCallout">
          <a:avLst>
            <a:gd name="adj1" fmla="val -11928"/>
            <a:gd name="adj2" fmla="val -231481"/>
            <a:gd name="adj3" fmla="val 16667"/>
          </a:avLst>
        </a:prstGeom>
        <a:solidFill>
          <a:srgbClr val="FFFFFF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本社を電話番号を記入してください。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2</xdr:row>
      <xdr:rowOff>9525</xdr:rowOff>
    </xdr:from>
    <xdr:to>
      <xdr:col>6</xdr:col>
      <xdr:colOff>438150</xdr:colOff>
      <xdr:row>3</xdr:row>
      <xdr:rowOff>209550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305425" y="495300"/>
          <a:ext cx="2247900" cy="419100"/>
        </a:xfrm>
        <a:prstGeom prst="wedgeRoundRectCallout">
          <a:avLst>
            <a:gd name="adj1" fmla="val -83051"/>
            <a:gd name="adj2" fmla="val 40907"/>
            <a:gd name="adj3" fmla="val 16667"/>
          </a:avLst>
        </a:prstGeom>
        <a:solidFill>
          <a:srgbClr val="FFFFFF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印刷後、押印してください。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記名は、自動入力になっています。</a:t>
          </a:r>
        </a:p>
      </xdr:txBody>
    </xdr:sp>
    <xdr:clientData/>
  </xdr:twoCellAnchor>
  <xdr:twoCellAnchor>
    <xdr:from>
      <xdr:col>4</xdr:col>
      <xdr:colOff>323850</xdr:colOff>
      <xdr:row>19</xdr:row>
      <xdr:rowOff>66675</xdr:rowOff>
    </xdr:from>
    <xdr:to>
      <xdr:col>6</xdr:col>
      <xdr:colOff>752475</xdr:colOff>
      <xdr:row>21</xdr:row>
      <xdr:rowOff>238125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5648325" y="5391150"/>
          <a:ext cx="2047875" cy="742950"/>
        </a:xfrm>
        <a:prstGeom prst="wedgeRoundRectCallout">
          <a:avLst>
            <a:gd name="adj1" fmla="val -74669"/>
            <a:gd name="adj2" fmla="val -267273"/>
            <a:gd name="adj3" fmla="val 16667"/>
          </a:avLst>
        </a:prstGeom>
        <a:solidFill>
          <a:srgbClr val="FFFFFF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申請業種の対象者になっている方に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　○　」　を選択してください。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間違えた場合は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Delete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キーか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BackSpace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キーで消してください。</a:t>
          </a:r>
        </a:p>
      </xdr:txBody>
    </xdr:sp>
    <xdr:clientData/>
  </xdr:twoCellAnchor>
  <xdr:twoCellAnchor>
    <xdr:from>
      <xdr:col>2</xdr:col>
      <xdr:colOff>1485900</xdr:colOff>
      <xdr:row>18</xdr:row>
      <xdr:rowOff>190501</xdr:rowOff>
    </xdr:from>
    <xdr:to>
      <xdr:col>3</xdr:col>
      <xdr:colOff>161925</xdr:colOff>
      <xdr:row>21</xdr:row>
      <xdr:rowOff>38101</xdr:rowOff>
    </xdr:to>
    <xdr:sp macro="" textlink="">
      <xdr:nvSpPr>
        <xdr:cNvPr id="5" name="AutoShape 9"/>
        <xdr:cNvSpPr>
          <a:spLocks noChangeArrowheads="1"/>
        </xdr:cNvSpPr>
      </xdr:nvSpPr>
      <xdr:spPr bwMode="auto">
        <a:xfrm>
          <a:off x="2867025" y="5229226"/>
          <a:ext cx="1809750" cy="704850"/>
        </a:xfrm>
        <a:prstGeom prst="wedgeRoundRectCallout">
          <a:avLst>
            <a:gd name="adj1" fmla="val 45101"/>
            <a:gd name="adj2" fmla="val -452127"/>
            <a:gd name="adj3" fmla="val 16667"/>
          </a:avLst>
        </a:prstGeom>
        <a:solidFill>
          <a:srgbClr val="FFFFFF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申請業種を選択してください。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間違えた場合は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Delete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キーか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BackSpace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キーで消してください。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9"/>
  <sheetViews>
    <sheetView showGridLines="0" tabSelected="1" zoomScaleNormal="100" workbookViewId="0">
      <selection activeCell="E2" sqref="E2"/>
    </sheetView>
  </sheetViews>
  <sheetFormatPr defaultRowHeight="13.5" x14ac:dyDescent="0.15"/>
  <cols>
    <col min="1" max="1" width="4.25" style="1" customWidth="1"/>
    <col min="2" max="2" width="6.875" style="1" customWidth="1"/>
    <col min="3" max="3" width="6.75" style="1" bestFit="1" customWidth="1"/>
    <col min="4" max="4" width="5.875" style="1" bestFit="1" customWidth="1"/>
    <col min="5" max="5" width="32.875" style="1" customWidth="1"/>
    <col min="6" max="6" width="14.875" style="1" customWidth="1"/>
    <col min="7" max="7" width="14.125" style="1" customWidth="1"/>
    <col min="8" max="8" width="8" style="1" customWidth="1"/>
    <col min="9" max="10" width="18.875" style="1" customWidth="1"/>
    <col min="11" max="11" width="12.625" style="1" customWidth="1"/>
    <col min="12" max="16384" width="9" style="1"/>
  </cols>
  <sheetData>
    <row r="1" spans="1:11" ht="22.5" customHeight="1" x14ac:dyDescent="0.15">
      <c r="A1" s="84" t="s">
        <v>95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ht="22.5" customHeight="1" x14ac:dyDescent="0.15">
      <c r="A2" s="103" t="s">
        <v>0</v>
      </c>
      <c r="B2" s="103"/>
      <c r="C2" s="103"/>
      <c r="D2" s="103"/>
      <c r="E2" s="80"/>
      <c r="F2" s="81"/>
      <c r="H2" s="3"/>
      <c r="I2" s="3" t="s">
        <v>10</v>
      </c>
      <c r="J2" s="108"/>
      <c r="K2" s="108"/>
    </row>
    <row r="3" spans="1:11" ht="22.5" customHeight="1" x14ac:dyDescent="0.15">
      <c r="A3" s="103" t="s">
        <v>2</v>
      </c>
      <c r="B3" s="103"/>
      <c r="C3" s="103"/>
      <c r="D3" s="103"/>
      <c r="E3" s="89"/>
      <c r="F3" s="89"/>
      <c r="I3" s="4"/>
      <c r="J3" s="5"/>
      <c r="K3" s="4"/>
    </row>
    <row r="4" spans="1:11" ht="22.5" customHeight="1" x14ac:dyDescent="0.15">
      <c r="A4" s="103" t="s">
        <v>3</v>
      </c>
      <c r="B4" s="103"/>
      <c r="C4" s="103"/>
      <c r="D4" s="103"/>
      <c r="E4" s="89"/>
      <c r="F4" s="89"/>
      <c r="I4" s="4"/>
      <c r="J4" s="5"/>
      <c r="K4" s="4"/>
    </row>
    <row r="5" spans="1:11" ht="22.5" customHeight="1" x14ac:dyDescent="0.15">
      <c r="A5" s="103" t="s">
        <v>4</v>
      </c>
      <c r="B5" s="103"/>
      <c r="C5" s="103"/>
      <c r="D5" s="103"/>
      <c r="E5" s="89"/>
      <c r="F5" s="89"/>
      <c r="G5" s="41" t="s">
        <v>21</v>
      </c>
      <c r="I5" s="3" t="s">
        <v>11</v>
      </c>
      <c r="J5" s="90"/>
      <c r="K5" s="90"/>
    </row>
    <row r="6" spans="1:11" ht="8.25" customHeight="1" x14ac:dyDescent="0.15">
      <c r="A6" s="3"/>
      <c r="B6" s="3"/>
      <c r="C6" s="3"/>
      <c r="D6" s="3"/>
      <c r="E6" s="5"/>
      <c r="F6" s="5"/>
    </row>
    <row r="7" spans="1:11" x14ac:dyDescent="0.15">
      <c r="I7" s="102" t="str">
        <f>"（　"&amp;E4&amp;"　）"</f>
        <v>（　　）</v>
      </c>
      <c r="J7" s="102"/>
      <c r="K7" s="102"/>
    </row>
    <row r="8" spans="1:11" s="23" customFormat="1" ht="16.5" customHeight="1" x14ac:dyDescent="0.15">
      <c r="A8" s="104" t="s">
        <v>7</v>
      </c>
      <c r="B8" s="106" t="s">
        <v>12</v>
      </c>
      <c r="C8" s="106" t="s">
        <v>13</v>
      </c>
      <c r="D8" s="91" t="s">
        <v>14</v>
      </c>
      <c r="E8" s="93" t="s">
        <v>8</v>
      </c>
      <c r="F8" s="93" t="s">
        <v>4</v>
      </c>
      <c r="G8" s="93"/>
      <c r="H8" s="94" t="s">
        <v>15</v>
      </c>
      <c r="I8" s="96" t="s">
        <v>16</v>
      </c>
      <c r="J8" s="97"/>
      <c r="K8" s="100" t="s">
        <v>17</v>
      </c>
    </row>
    <row r="9" spans="1:11" s="23" customFormat="1" ht="16.5" customHeight="1" x14ac:dyDescent="0.15">
      <c r="A9" s="105"/>
      <c r="B9" s="107"/>
      <c r="C9" s="107"/>
      <c r="D9" s="92"/>
      <c r="E9" s="92"/>
      <c r="F9" s="24" t="s">
        <v>18</v>
      </c>
      <c r="G9" s="24" t="s">
        <v>19</v>
      </c>
      <c r="H9" s="95"/>
      <c r="I9" s="98"/>
      <c r="J9" s="99"/>
      <c r="K9" s="101"/>
    </row>
    <row r="10" spans="1:11" ht="21.75" customHeight="1" x14ac:dyDescent="0.15">
      <c r="A10" s="25">
        <v>1</v>
      </c>
      <c r="B10" s="26"/>
      <c r="C10" s="26"/>
      <c r="D10" s="27"/>
      <c r="E10" s="26"/>
      <c r="F10" s="26"/>
      <c r="G10" s="26"/>
      <c r="H10" s="26"/>
      <c r="I10" s="88"/>
      <c r="J10" s="88"/>
      <c r="K10" s="28"/>
    </row>
    <row r="11" spans="1:11" ht="21.75" customHeight="1" x14ac:dyDescent="0.15">
      <c r="A11" s="29">
        <v>2</v>
      </c>
      <c r="B11" s="30"/>
      <c r="C11" s="30"/>
      <c r="D11" s="31"/>
      <c r="E11" s="30"/>
      <c r="F11" s="30"/>
      <c r="G11" s="30"/>
      <c r="H11" s="30"/>
      <c r="I11" s="85"/>
      <c r="J11" s="85"/>
      <c r="K11" s="32"/>
    </row>
    <row r="12" spans="1:11" ht="21.75" customHeight="1" x14ac:dyDescent="0.15">
      <c r="A12" s="29">
        <v>3</v>
      </c>
      <c r="B12" s="30"/>
      <c r="C12" s="30"/>
      <c r="D12" s="31"/>
      <c r="E12" s="30"/>
      <c r="F12" s="30"/>
      <c r="G12" s="30"/>
      <c r="H12" s="30"/>
      <c r="I12" s="85"/>
      <c r="J12" s="85"/>
      <c r="K12" s="32"/>
    </row>
    <row r="13" spans="1:11" ht="21.75" customHeight="1" x14ac:dyDescent="0.15">
      <c r="A13" s="29">
        <v>4</v>
      </c>
      <c r="B13" s="30"/>
      <c r="C13" s="30"/>
      <c r="D13" s="31"/>
      <c r="E13" s="30"/>
      <c r="F13" s="30"/>
      <c r="G13" s="30"/>
      <c r="H13" s="30"/>
      <c r="I13" s="85"/>
      <c r="J13" s="85"/>
      <c r="K13" s="32"/>
    </row>
    <row r="14" spans="1:11" ht="21.75" customHeight="1" x14ac:dyDescent="0.15">
      <c r="A14" s="29">
        <v>5</v>
      </c>
      <c r="B14" s="30"/>
      <c r="C14" s="30"/>
      <c r="D14" s="31"/>
      <c r="E14" s="30"/>
      <c r="F14" s="30"/>
      <c r="G14" s="30"/>
      <c r="H14" s="30"/>
      <c r="I14" s="85"/>
      <c r="J14" s="85"/>
      <c r="K14" s="32"/>
    </row>
    <row r="15" spans="1:11" ht="21.75" customHeight="1" x14ac:dyDescent="0.15">
      <c r="A15" s="29">
        <v>6</v>
      </c>
      <c r="B15" s="30"/>
      <c r="C15" s="30"/>
      <c r="D15" s="31"/>
      <c r="E15" s="30"/>
      <c r="F15" s="30"/>
      <c r="G15" s="30"/>
      <c r="H15" s="30"/>
      <c r="I15" s="85"/>
      <c r="J15" s="85"/>
      <c r="K15" s="32"/>
    </row>
    <row r="16" spans="1:11" ht="21.75" customHeight="1" x14ac:dyDescent="0.15">
      <c r="A16" s="29">
        <v>7</v>
      </c>
      <c r="B16" s="30"/>
      <c r="C16" s="30"/>
      <c r="D16" s="31"/>
      <c r="E16" s="30"/>
      <c r="F16" s="30"/>
      <c r="G16" s="30"/>
      <c r="H16" s="30"/>
      <c r="I16" s="85"/>
      <c r="J16" s="85"/>
      <c r="K16" s="32"/>
    </row>
    <row r="17" spans="1:11" ht="21.75" customHeight="1" x14ac:dyDescent="0.15">
      <c r="A17" s="29">
        <v>8</v>
      </c>
      <c r="B17" s="30"/>
      <c r="C17" s="30"/>
      <c r="D17" s="31"/>
      <c r="E17" s="30"/>
      <c r="F17" s="30"/>
      <c r="G17" s="30"/>
      <c r="H17" s="30"/>
      <c r="I17" s="85"/>
      <c r="J17" s="85"/>
      <c r="K17" s="32"/>
    </row>
    <row r="18" spans="1:11" ht="21.75" customHeight="1" x14ac:dyDescent="0.15">
      <c r="A18" s="29">
        <v>9</v>
      </c>
      <c r="B18" s="30"/>
      <c r="C18" s="30"/>
      <c r="D18" s="31"/>
      <c r="E18" s="30"/>
      <c r="F18" s="30"/>
      <c r="G18" s="30"/>
      <c r="H18" s="30"/>
      <c r="I18" s="85"/>
      <c r="J18" s="85"/>
      <c r="K18" s="32"/>
    </row>
    <row r="19" spans="1:11" ht="21.75" customHeight="1" x14ac:dyDescent="0.15">
      <c r="A19" s="29">
        <v>10</v>
      </c>
      <c r="B19" s="30"/>
      <c r="C19" s="30"/>
      <c r="D19" s="31"/>
      <c r="E19" s="30"/>
      <c r="F19" s="30"/>
      <c r="G19" s="30"/>
      <c r="H19" s="30"/>
      <c r="I19" s="85"/>
      <c r="J19" s="85"/>
      <c r="K19" s="32"/>
    </row>
    <row r="20" spans="1:11" ht="21.75" customHeight="1" x14ac:dyDescent="0.15">
      <c r="A20" s="29">
        <v>11</v>
      </c>
      <c r="B20" s="30"/>
      <c r="C20" s="30"/>
      <c r="D20" s="31"/>
      <c r="E20" s="30"/>
      <c r="F20" s="30"/>
      <c r="G20" s="30"/>
      <c r="H20" s="30"/>
      <c r="I20" s="85"/>
      <c r="J20" s="85"/>
      <c r="K20" s="32"/>
    </row>
    <row r="21" spans="1:11" ht="21.75" customHeight="1" x14ac:dyDescent="0.15">
      <c r="A21" s="29">
        <v>12</v>
      </c>
      <c r="B21" s="30"/>
      <c r="C21" s="30"/>
      <c r="D21" s="31"/>
      <c r="E21" s="30"/>
      <c r="F21" s="30"/>
      <c r="G21" s="30"/>
      <c r="H21" s="30"/>
      <c r="I21" s="85"/>
      <c r="J21" s="85"/>
      <c r="K21" s="32"/>
    </row>
    <row r="22" spans="1:11" ht="21.75" customHeight="1" x14ac:dyDescent="0.15">
      <c r="A22" s="29">
        <v>13</v>
      </c>
      <c r="B22" s="30"/>
      <c r="C22" s="30"/>
      <c r="D22" s="31"/>
      <c r="E22" s="30"/>
      <c r="F22" s="30"/>
      <c r="G22" s="30"/>
      <c r="H22" s="30"/>
      <c r="I22" s="85"/>
      <c r="J22" s="85"/>
      <c r="K22" s="32"/>
    </row>
    <row r="23" spans="1:11" ht="21.75" customHeight="1" x14ac:dyDescent="0.15">
      <c r="A23" s="29">
        <v>14</v>
      </c>
      <c r="B23" s="30"/>
      <c r="C23" s="30"/>
      <c r="D23" s="31"/>
      <c r="E23" s="30"/>
      <c r="F23" s="30"/>
      <c r="G23" s="30"/>
      <c r="H23" s="30"/>
      <c r="I23" s="85"/>
      <c r="J23" s="85"/>
      <c r="K23" s="32"/>
    </row>
    <row r="24" spans="1:11" ht="21.75" customHeight="1" x14ac:dyDescent="0.15">
      <c r="A24" s="29">
        <v>15</v>
      </c>
      <c r="B24" s="30"/>
      <c r="C24" s="30"/>
      <c r="D24" s="31"/>
      <c r="E24" s="30"/>
      <c r="F24" s="30"/>
      <c r="G24" s="30"/>
      <c r="H24" s="30"/>
      <c r="I24" s="85"/>
      <c r="J24" s="85"/>
      <c r="K24" s="32"/>
    </row>
    <row r="25" spans="1:11" ht="21.75" customHeight="1" x14ac:dyDescent="0.15">
      <c r="A25" s="29">
        <v>16</v>
      </c>
      <c r="B25" s="30"/>
      <c r="C25" s="30"/>
      <c r="D25" s="31"/>
      <c r="E25" s="30"/>
      <c r="F25" s="30"/>
      <c r="G25" s="30"/>
      <c r="H25" s="30"/>
      <c r="I25" s="85"/>
      <c r="J25" s="85"/>
      <c r="K25" s="32"/>
    </row>
    <row r="26" spans="1:11" ht="21.75" customHeight="1" x14ac:dyDescent="0.15">
      <c r="A26" s="29">
        <v>17</v>
      </c>
      <c r="B26" s="30"/>
      <c r="C26" s="30"/>
      <c r="D26" s="31"/>
      <c r="E26" s="30"/>
      <c r="F26" s="30"/>
      <c r="G26" s="30"/>
      <c r="H26" s="30"/>
      <c r="I26" s="85"/>
      <c r="J26" s="85"/>
      <c r="K26" s="32"/>
    </row>
    <row r="27" spans="1:11" ht="21.75" customHeight="1" x14ac:dyDescent="0.15">
      <c r="A27" s="29">
        <v>18</v>
      </c>
      <c r="B27" s="30"/>
      <c r="C27" s="30"/>
      <c r="D27" s="31"/>
      <c r="E27" s="30"/>
      <c r="F27" s="30"/>
      <c r="G27" s="30"/>
      <c r="H27" s="30"/>
      <c r="I27" s="85"/>
      <c r="J27" s="85"/>
      <c r="K27" s="32"/>
    </row>
    <row r="28" spans="1:11" ht="21.75" customHeight="1" x14ac:dyDescent="0.15">
      <c r="A28" s="29">
        <v>19</v>
      </c>
      <c r="B28" s="30"/>
      <c r="C28" s="30"/>
      <c r="D28" s="31"/>
      <c r="E28" s="30"/>
      <c r="F28" s="30"/>
      <c r="G28" s="30"/>
      <c r="H28" s="30"/>
      <c r="I28" s="85"/>
      <c r="J28" s="85"/>
      <c r="K28" s="32"/>
    </row>
    <row r="29" spans="1:11" ht="21.75" customHeight="1" x14ac:dyDescent="0.15">
      <c r="A29" s="33">
        <v>20</v>
      </c>
      <c r="B29" s="34"/>
      <c r="C29" s="34"/>
      <c r="D29" s="35"/>
      <c r="E29" s="34"/>
      <c r="F29" s="34"/>
      <c r="G29" s="34"/>
      <c r="H29" s="34"/>
      <c r="I29" s="86"/>
      <c r="J29" s="86"/>
      <c r="K29" s="36"/>
    </row>
    <row r="30" spans="1:11" ht="21.75" customHeight="1" x14ac:dyDescent="0.15">
      <c r="A30" s="37">
        <v>21</v>
      </c>
      <c r="B30" s="38"/>
      <c r="C30" s="38"/>
      <c r="D30" s="39"/>
      <c r="E30" s="38"/>
      <c r="F30" s="38"/>
      <c r="G30" s="38"/>
      <c r="H30" s="38"/>
      <c r="I30" s="87"/>
      <c r="J30" s="87"/>
      <c r="K30" s="40"/>
    </row>
    <row r="31" spans="1:11" ht="21.75" customHeight="1" x14ac:dyDescent="0.15">
      <c r="A31" s="29">
        <v>22</v>
      </c>
      <c r="B31" s="30"/>
      <c r="C31" s="30"/>
      <c r="D31" s="31"/>
      <c r="E31" s="30"/>
      <c r="F31" s="30"/>
      <c r="G31" s="30"/>
      <c r="H31" s="30"/>
      <c r="I31" s="85"/>
      <c r="J31" s="85"/>
      <c r="K31" s="32"/>
    </row>
    <row r="32" spans="1:11" ht="21.75" customHeight="1" x14ac:dyDescent="0.15">
      <c r="A32" s="29">
        <v>23</v>
      </c>
      <c r="B32" s="30"/>
      <c r="C32" s="30"/>
      <c r="D32" s="31"/>
      <c r="E32" s="30"/>
      <c r="F32" s="30"/>
      <c r="G32" s="30"/>
      <c r="H32" s="30"/>
      <c r="I32" s="85"/>
      <c r="J32" s="85"/>
      <c r="K32" s="32"/>
    </row>
    <row r="33" spans="1:11" ht="21.75" customHeight="1" x14ac:dyDescent="0.15">
      <c r="A33" s="29">
        <v>24</v>
      </c>
      <c r="B33" s="30"/>
      <c r="C33" s="30"/>
      <c r="D33" s="31"/>
      <c r="E33" s="30"/>
      <c r="F33" s="30"/>
      <c r="G33" s="30"/>
      <c r="H33" s="30"/>
      <c r="I33" s="85"/>
      <c r="J33" s="85"/>
      <c r="K33" s="32"/>
    </row>
    <row r="34" spans="1:11" ht="21.75" customHeight="1" x14ac:dyDescent="0.15">
      <c r="A34" s="29">
        <v>25</v>
      </c>
      <c r="B34" s="30"/>
      <c r="C34" s="30"/>
      <c r="D34" s="31"/>
      <c r="E34" s="30"/>
      <c r="F34" s="30"/>
      <c r="G34" s="30"/>
      <c r="H34" s="30"/>
      <c r="I34" s="85"/>
      <c r="J34" s="85"/>
      <c r="K34" s="32"/>
    </row>
    <row r="35" spans="1:11" ht="21.75" customHeight="1" x14ac:dyDescent="0.15">
      <c r="A35" s="29">
        <v>26</v>
      </c>
      <c r="B35" s="30"/>
      <c r="C35" s="30"/>
      <c r="D35" s="31"/>
      <c r="E35" s="30"/>
      <c r="F35" s="30"/>
      <c r="G35" s="30"/>
      <c r="H35" s="30"/>
      <c r="I35" s="85"/>
      <c r="J35" s="85"/>
      <c r="K35" s="32"/>
    </row>
    <row r="36" spans="1:11" ht="21.75" customHeight="1" x14ac:dyDescent="0.15">
      <c r="A36" s="29">
        <v>27</v>
      </c>
      <c r="B36" s="30"/>
      <c r="C36" s="30"/>
      <c r="D36" s="31"/>
      <c r="E36" s="30"/>
      <c r="F36" s="30"/>
      <c r="G36" s="30"/>
      <c r="H36" s="30"/>
      <c r="I36" s="85"/>
      <c r="J36" s="85"/>
      <c r="K36" s="32"/>
    </row>
    <row r="37" spans="1:11" ht="21.75" customHeight="1" x14ac:dyDescent="0.15">
      <c r="A37" s="29">
        <v>28</v>
      </c>
      <c r="B37" s="30"/>
      <c r="C37" s="30"/>
      <c r="D37" s="31"/>
      <c r="E37" s="30"/>
      <c r="F37" s="30"/>
      <c r="G37" s="30"/>
      <c r="H37" s="30"/>
      <c r="I37" s="85"/>
      <c r="J37" s="85"/>
      <c r="K37" s="32"/>
    </row>
    <row r="38" spans="1:11" ht="21.75" customHeight="1" x14ac:dyDescent="0.15">
      <c r="A38" s="29">
        <v>29</v>
      </c>
      <c r="B38" s="30"/>
      <c r="C38" s="30"/>
      <c r="D38" s="31"/>
      <c r="E38" s="30"/>
      <c r="F38" s="30"/>
      <c r="G38" s="30"/>
      <c r="H38" s="30"/>
      <c r="I38" s="85"/>
      <c r="J38" s="85"/>
      <c r="K38" s="32"/>
    </row>
    <row r="39" spans="1:11" ht="21.75" customHeight="1" x14ac:dyDescent="0.15">
      <c r="A39" s="29">
        <v>30</v>
      </c>
      <c r="B39" s="30"/>
      <c r="C39" s="30"/>
      <c r="D39" s="31"/>
      <c r="E39" s="30"/>
      <c r="F39" s="30"/>
      <c r="G39" s="30"/>
      <c r="H39" s="30"/>
      <c r="I39" s="85"/>
      <c r="J39" s="85"/>
      <c r="K39" s="32"/>
    </row>
    <row r="40" spans="1:11" ht="21.75" customHeight="1" x14ac:dyDescent="0.15">
      <c r="A40" s="29">
        <v>31</v>
      </c>
      <c r="B40" s="30"/>
      <c r="C40" s="30"/>
      <c r="D40" s="31"/>
      <c r="E40" s="30"/>
      <c r="F40" s="30"/>
      <c r="G40" s="30"/>
      <c r="H40" s="30"/>
      <c r="I40" s="85"/>
      <c r="J40" s="85"/>
      <c r="K40" s="32"/>
    </row>
    <row r="41" spans="1:11" ht="21.75" customHeight="1" x14ac:dyDescent="0.15">
      <c r="A41" s="29">
        <v>32</v>
      </c>
      <c r="B41" s="30"/>
      <c r="C41" s="30"/>
      <c r="D41" s="31"/>
      <c r="E41" s="30"/>
      <c r="F41" s="30"/>
      <c r="G41" s="30"/>
      <c r="H41" s="30"/>
      <c r="I41" s="85"/>
      <c r="J41" s="85"/>
      <c r="K41" s="32"/>
    </row>
    <row r="42" spans="1:11" ht="21.75" customHeight="1" x14ac:dyDescent="0.15">
      <c r="A42" s="29">
        <v>33</v>
      </c>
      <c r="B42" s="30"/>
      <c r="C42" s="30"/>
      <c r="D42" s="31"/>
      <c r="E42" s="30"/>
      <c r="F42" s="30"/>
      <c r="G42" s="30"/>
      <c r="H42" s="30"/>
      <c r="I42" s="85"/>
      <c r="J42" s="85"/>
      <c r="K42" s="32"/>
    </row>
    <row r="43" spans="1:11" ht="21.75" customHeight="1" x14ac:dyDescent="0.15">
      <c r="A43" s="29">
        <v>34</v>
      </c>
      <c r="B43" s="30"/>
      <c r="C43" s="30"/>
      <c r="D43" s="31"/>
      <c r="E43" s="30"/>
      <c r="F43" s="30"/>
      <c r="G43" s="30"/>
      <c r="H43" s="30"/>
      <c r="I43" s="85"/>
      <c r="J43" s="85"/>
      <c r="K43" s="32"/>
    </row>
    <row r="44" spans="1:11" ht="21.75" customHeight="1" x14ac:dyDescent="0.15">
      <c r="A44" s="29">
        <v>35</v>
      </c>
      <c r="B44" s="30"/>
      <c r="C44" s="30"/>
      <c r="D44" s="31"/>
      <c r="E44" s="30"/>
      <c r="F44" s="30"/>
      <c r="G44" s="30"/>
      <c r="H44" s="30"/>
      <c r="I44" s="85"/>
      <c r="J44" s="85"/>
      <c r="K44" s="32"/>
    </row>
    <row r="45" spans="1:11" ht="21.75" customHeight="1" x14ac:dyDescent="0.15">
      <c r="A45" s="29">
        <v>36</v>
      </c>
      <c r="B45" s="30"/>
      <c r="C45" s="30"/>
      <c r="D45" s="31"/>
      <c r="E45" s="30"/>
      <c r="F45" s="30"/>
      <c r="G45" s="30"/>
      <c r="H45" s="30"/>
      <c r="I45" s="85"/>
      <c r="J45" s="85"/>
      <c r="K45" s="32"/>
    </row>
    <row r="46" spans="1:11" ht="21.75" customHeight="1" x14ac:dyDescent="0.15">
      <c r="A46" s="29">
        <v>37</v>
      </c>
      <c r="B46" s="30"/>
      <c r="C46" s="30"/>
      <c r="D46" s="31"/>
      <c r="E46" s="30"/>
      <c r="F46" s="30"/>
      <c r="G46" s="30"/>
      <c r="H46" s="30"/>
      <c r="I46" s="85"/>
      <c r="J46" s="85"/>
      <c r="K46" s="32"/>
    </row>
    <row r="47" spans="1:11" ht="21.75" customHeight="1" x14ac:dyDescent="0.15">
      <c r="A47" s="29">
        <v>38</v>
      </c>
      <c r="B47" s="30"/>
      <c r="C47" s="30"/>
      <c r="D47" s="31"/>
      <c r="E47" s="30"/>
      <c r="F47" s="30"/>
      <c r="G47" s="30"/>
      <c r="H47" s="30"/>
      <c r="I47" s="85"/>
      <c r="J47" s="85"/>
      <c r="K47" s="32"/>
    </row>
    <row r="48" spans="1:11" ht="21.75" customHeight="1" x14ac:dyDescent="0.15">
      <c r="A48" s="29">
        <v>39</v>
      </c>
      <c r="B48" s="30"/>
      <c r="C48" s="30"/>
      <c r="D48" s="31"/>
      <c r="E48" s="30"/>
      <c r="F48" s="30"/>
      <c r="G48" s="30"/>
      <c r="H48" s="30"/>
      <c r="I48" s="85"/>
      <c r="J48" s="85"/>
      <c r="K48" s="32"/>
    </row>
    <row r="49" spans="1:11" ht="21.75" customHeight="1" x14ac:dyDescent="0.15">
      <c r="A49" s="33">
        <v>40</v>
      </c>
      <c r="B49" s="34"/>
      <c r="C49" s="34"/>
      <c r="D49" s="35"/>
      <c r="E49" s="34"/>
      <c r="F49" s="34"/>
      <c r="G49" s="34"/>
      <c r="H49" s="34"/>
      <c r="I49" s="86"/>
      <c r="J49" s="86"/>
      <c r="K49" s="36"/>
    </row>
  </sheetData>
  <sheetProtection password="CC4B" sheet="1" formatCells="0" selectLockedCells="1"/>
  <mergeCells count="60">
    <mergeCell ref="A2:D2"/>
    <mergeCell ref="J2:K2"/>
    <mergeCell ref="A3:D3"/>
    <mergeCell ref="E3:F3"/>
    <mergeCell ref="A4:D4"/>
    <mergeCell ref="E4:F4"/>
    <mergeCell ref="E5:F5"/>
    <mergeCell ref="J5:K5"/>
    <mergeCell ref="D8:D9"/>
    <mergeCell ref="E8:E9"/>
    <mergeCell ref="F8:G8"/>
    <mergeCell ref="H8:H9"/>
    <mergeCell ref="I8:J9"/>
    <mergeCell ref="K8:K9"/>
    <mergeCell ref="I7:K7"/>
    <mergeCell ref="A5:D5"/>
    <mergeCell ref="A8:A9"/>
    <mergeCell ref="B8:B9"/>
    <mergeCell ref="C8:C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5:J35"/>
    <mergeCell ref="I36:J36"/>
    <mergeCell ref="I37:J37"/>
    <mergeCell ref="I38:J38"/>
    <mergeCell ref="I39:J39"/>
    <mergeCell ref="A1:K1"/>
    <mergeCell ref="I46:J46"/>
    <mergeCell ref="I47:J47"/>
    <mergeCell ref="I48:J48"/>
    <mergeCell ref="I49:J49"/>
    <mergeCell ref="I40:J40"/>
    <mergeCell ref="I41:J41"/>
    <mergeCell ref="I42:J42"/>
    <mergeCell ref="I43:J43"/>
    <mergeCell ref="I44:J44"/>
    <mergeCell ref="I30:J30"/>
    <mergeCell ref="I31:J31"/>
    <mergeCell ref="I32:J32"/>
    <mergeCell ref="I33:J33"/>
    <mergeCell ref="I45:J45"/>
    <mergeCell ref="I34:J34"/>
  </mergeCells>
  <phoneticPr fontId="2"/>
  <dataValidations count="2">
    <dataValidation type="list" allowBlank="1" showInputMessage="1" showErrorMessage="1" sqref="C10:C49">
      <formula1>"構成員"</formula1>
    </dataValidation>
    <dataValidation type="list" showInputMessage="1" showErrorMessage="1" sqref="J5:K5">
      <formula1>"組合売上高審査方式,審査対象事業者審査方式"</formula1>
    </dataValidation>
  </dataValidations>
  <printOptions horizontalCentered="1"/>
  <pageMargins left="0.59055118110236227" right="0.59055118110236227" top="0.39370078740157483" bottom="0.39370078740157483" header="0.31496062992125984" footer="0.4"/>
  <pageSetup paperSize="9" scale="94" fitToHeight="0" orientation="landscape" r:id="rId1"/>
  <headerFooter>
    <oddFooter>&amp;R&amp;P 頁</oddFooter>
  </headerFooter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9"/>
  <sheetViews>
    <sheetView showGridLines="0" zoomScaleNormal="100" workbookViewId="0">
      <selection activeCell="D11" sqref="D11"/>
    </sheetView>
  </sheetViews>
  <sheetFormatPr defaultRowHeight="13.5" x14ac:dyDescent="0.15"/>
  <cols>
    <col min="1" max="1" width="5.5" style="1" bestFit="1" customWidth="1"/>
    <col min="2" max="2" width="10.25" style="1" customWidth="1"/>
    <col min="3" max="3" width="41.125" style="1" customWidth="1"/>
    <col min="4" max="15" width="10.625" style="1" customWidth="1"/>
    <col min="16" max="17" width="10.625" style="1" hidden="1" customWidth="1"/>
    <col min="18" max="21" width="10.625" style="1" customWidth="1"/>
    <col min="22" max="22" width="16.125" style="1" customWidth="1"/>
    <col min="23" max="47" width="9" style="1" customWidth="1"/>
    <col min="48" max="16384" width="9" style="1"/>
  </cols>
  <sheetData>
    <row r="1" spans="1:18" ht="25.5" customHeight="1" x14ac:dyDescent="0.15">
      <c r="B1" s="118" t="s">
        <v>94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2"/>
      <c r="N1" s="2"/>
      <c r="O1" s="2"/>
      <c r="P1" s="2"/>
      <c r="Q1" s="2"/>
      <c r="R1" s="2"/>
    </row>
    <row r="2" spans="1:18" ht="21.75" customHeight="1" x14ac:dyDescent="0.15">
      <c r="A2" s="103" t="s">
        <v>0</v>
      </c>
      <c r="B2" s="103"/>
      <c r="C2" s="78" t="str">
        <f>IF(ISTEXT(組合構成員名簿!E2),組合構成員名簿!E2,"")</f>
        <v/>
      </c>
      <c r="H2" s="103" t="s">
        <v>1</v>
      </c>
      <c r="I2" s="103"/>
      <c r="J2" s="117"/>
      <c r="K2" s="117"/>
      <c r="L2" s="117"/>
      <c r="M2" s="117"/>
    </row>
    <row r="3" spans="1:18" ht="21.75" customHeight="1" x14ac:dyDescent="0.15">
      <c r="A3" s="103" t="s">
        <v>2</v>
      </c>
      <c r="B3" s="103"/>
      <c r="C3" s="79" t="str">
        <f>IF(ISTEXT(組合構成員名簿!E3),組合構成員名簿!E3,"")</f>
        <v/>
      </c>
    </row>
    <row r="4" spans="1:18" ht="21.75" customHeight="1" x14ac:dyDescent="0.15">
      <c r="A4" s="103" t="s">
        <v>3</v>
      </c>
      <c r="B4" s="103"/>
      <c r="C4" s="79" t="str">
        <f>IF(ISTEXT(組合構成員名簿!E4),組合構成員名簿!E4,"")</f>
        <v/>
      </c>
    </row>
    <row r="5" spans="1:18" ht="21.75" customHeight="1" x14ac:dyDescent="0.15">
      <c r="A5" s="103" t="s">
        <v>4</v>
      </c>
      <c r="B5" s="103"/>
      <c r="C5" s="79" t="str">
        <f>IF(ISTEXT(組合構成員名簿!E5),組合構成員名簿!E5,"")</f>
        <v/>
      </c>
      <c r="D5" s="72" t="s">
        <v>5</v>
      </c>
      <c r="E5" s="4"/>
      <c r="F5" s="4"/>
      <c r="G5" s="4"/>
      <c r="H5" s="4"/>
      <c r="I5" s="4"/>
      <c r="J5" s="4"/>
      <c r="K5" s="4"/>
      <c r="L5" s="4"/>
      <c r="M5" s="4"/>
    </row>
    <row r="6" spans="1:18" s="4" customFormat="1" ht="9.75" customHeight="1" x14ac:dyDescent="0.15">
      <c r="A6" s="5"/>
      <c r="B6" s="5"/>
    </row>
    <row r="7" spans="1:18" s="4" customFormat="1" ht="15.75" customHeight="1" x14ac:dyDescent="0.15">
      <c r="A7" s="5"/>
      <c r="B7" s="5"/>
      <c r="F7" s="109" t="s">
        <v>6</v>
      </c>
      <c r="G7" s="109"/>
      <c r="H7" s="109"/>
      <c r="I7" s="109"/>
      <c r="J7" s="109"/>
      <c r="K7" s="109"/>
      <c r="L7" s="109"/>
      <c r="M7" s="109"/>
    </row>
    <row r="8" spans="1:18" ht="19.5" customHeight="1" x14ac:dyDescent="0.15">
      <c r="A8" s="110" t="s">
        <v>7</v>
      </c>
      <c r="B8" s="112" t="s">
        <v>20</v>
      </c>
      <c r="C8" s="114" t="s">
        <v>8</v>
      </c>
      <c r="D8" s="6"/>
      <c r="E8" s="7"/>
      <c r="F8" s="7"/>
      <c r="G8" s="115" t="s">
        <v>9</v>
      </c>
      <c r="H8" s="115"/>
      <c r="I8" s="115"/>
      <c r="J8" s="115" t="str">
        <f>"（　"&amp;C4&amp;"　）"</f>
        <v>（　　）</v>
      </c>
      <c r="K8" s="115"/>
      <c r="L8" s="115"/>
      <c r="M8" s="116"/>
    </row>
    <row r="9" spans="1:18" ht="33.75" customHeight="1" x14ac:dyDescent="0.15">
      <c r="A9" s="111"/>
      <c r="B9" s="113"/>
      <c r="C9" s="113"/>
      <c r="D9" s="82"/>
      <c r="E9" s="82"/>
      <c r="F9" s="82"/>
      <c r="G9" s="82"/>
      <c r="H9" s="82"/>
      <c r="I9" s="82"/>
      <c r="J9" s="82"/>
      <c r="K9" s="82"/>
      <c r="L9" s="82"/>
      <c r="M9" s="83"/>
    </row>
    <row r="10" spans="1:18" ht="22.5" customHeight="1" x14ac:dyDescent="0.15">
      <c r="A10" s="9">
        <v>1</v>
      </c>
      <c r="B10" s="10" t="str">
        <f>IF(組合構成員名簿!D10="","",組合構成員名簿!D10)</f>
        <v/>
      </c>
      <c r="C10" s="16" t="str">
        <f>IF(組合構成員名簿!E10="","",組合構成員名簿!E10)</f>
        <v/>
      </c>
      <c r="D10" s="17"/>
      <c r="E10" s="11"/>
      <c r="F10" s="11"/>
      <c r="G10" s="11"/>
      <c r="H10" s="11"/>
      <c r="I10" s="11"/>
      <c r="J10" s="11"/>
      <c r="K10" s="11"/>
      <c r="L10" s="11"/>
      <c r="M10" s="12"/>
      <c r="P10" s="1">
        <v>1</v>
      </c>
      <c r="Q10" s="13" t="s">
        <v>57</v>
      </c>
    </row>
    <row r="11" spans="1:18" ht="22.5" customHeight="1" x14ac:dyDescent="0.15">
      <c r="A11" s="14">
        <v>2</v>
      </c>
      <c r="B11" s="15" t="str">
        <f>IF(組合構成員名簿!D11="","",組合構成員名簿!D11)</f>
        <v/>
      </c>
      <c r="C11" s="16" t="str">
        <f>IF(組合構成員名簿!E11="","",組合構成員名簿!E11)</f>
        <v/>
      </c>
      <c r="D11" s="17"/>
      <c r="E11" s="17"/>
      <c r="F11" s="17"/>
      <c r="G11" s="17"/>
      <c r="H11" s="17"/>
      <c r="I11" s="17"/>
      <c r="J11" s="17"/>
      <c r="K11" s="17"/>
      <c r="L11" s="17"/>
      <c r="M11" s="18"/>
      <c r="P11" s="1">
        <v>2</v>
      </c>
      <c r="Q11" s="13" t="s">
        <v>58</v>
      </c>
    </row>
    <row r="12" spans="1:18" ht="22.5" customHeight="1" x14ac:dyDescent="0.15">
      <c r="A12" s="14">
        <v>3</v>
      </c>
      <c r="B12" s="15" t="str">
        <f>IF(組合構成員名簿!D12="","",組合構成員名簿!D12)</f>
        <v/>
      </c>
      <c r="C12" s="16" t="str">
        <f>IF(組合構成員名簿!E12="","",組合構成員名簿!E12)</f>
        <v/>
      </c>
      <c r="D12" s="17"/>
      <c r="E12" s="17"/>
      <c r="F12" s="17"/>
      <c r="G12" s="17"/>
      <c r="H12" s="17"/>
      <c r="I12" s="17"/>
      <c r="J12" s="17"/>
      <c r="K12" s="17"/>
      <c r="L12" s="17"/>
      <c r="M12" s="18"/>
      <c r="P12" s="1">
        <v>4</v>
      </c>
      <c r="Q12" s="13" t="s">
        <v>59</v>
      </c>
    </row>
    <row r="13" spans="1:18" ht="22.5" customHeight="1" x14ac:dyDescent="0.15">
      <c r="A13" s="14">
        <v>4</v>
      </c>
      <c r="B13" s="15" t="str">
        <f>IF(組合構成員名簿!D13="","",組合構成員名簿!D13)</f>
        <v/>
      </c>
      <c r="C13" s="16" t="str">
        <f>IF(組合構成員名簿!E13="","",組合構成員名簿!E13)</f>
        <v/>
      </c>
      <c r="D13" s="17"/>
      <c r="E13" s="17"/>
      <c r="F13" s="17"/>
      <c r="G13" s="17"/>
      <c r="H13" s="17"/>
      <c r="I13" s="17"/>
      <c r="J13" s="17"/>
      <c r="K13" s="17"/>
      <c r="L13" s="17"/>
      <c r="M13" s="18"/>
      <c r="P13" s="1">
        <v>6</v>
      </c>
      <c r="Q13" s="13" t="s">
        <v>60</v>
      </c>
    </row>
    <row r="14" spans="1:18" ht="22.5" customHeight="1" x14ac:dyDescent="0.15">
      <c r="A14" s="14">
        <v>5</v>
      </c>
      <c r="B14" s="15" t="str">
        <f>IF(組合構成員名簿!D14="","",組合構成員名簿!D14)</f>
        <v/>
      </c>
      <c r="C14" s="16" t="str">
        <f>IF(組合構成員名簿!E14="","",組合構成員名簿!E14)</f>
        <v/>
      </c>
      <c r="D14" s="17"/>
      <c r="E14" s="17"/>
      <c r="F14" s="17"/>
      <c r="G14" s="17"/>
      <c r="H14" s="17"/>
      <c r="I14" s="17"/>
      <c r="J14" s="17"/>
      <c r="K14" s="17"/>
      <c r="L14" s="17"/>
      <c r="M14" s="18"/>
      <c r="P14" s="1">
        <v>7</v>
      </c>
      <c r="Q14" s="1" t="s">
        <v>96</v>
      </c>
    </row>
    <row r="15" spans="1:18" ht="22.5" customHeight="1" x14ac:dyDescent="0.15">
      <c r="A15" s="14">
        <v>6</v>
      </c>
      <c r="B15" s="15" t="str">
        <f>IF(組合構成員名簿!D15="","",組合構成員名簿!D15)</f>
        <v/>
      </c>
      <c r="C15" s="16" t="str">
        <f>IF(組合構成員名簿!E15="","",組合構成員名簿!E15)</f>
        <v/>
      </c>
      <c r="D15" s="17"/>
      <c r="E15" s="17"/>
      <c r="F15" s="17"/>
      <c r="G15" s="17"/>
      <c r="H15" s="17"/>
      <c r="I15" s="17"/>
      <c r="J15" s="17"/>
      <c r="K15" s="17"/>
      <c r="L15" s="17"/>
      <c r="M15" s="18"/>
      <c r="P15" s="1">
        <v>9</v>
      </c>
      <c r="Q15" s="13" t="s">
        <v>61</v>
      </c>
    </row>
    <row r="16" spans="1:18" ht="22.5" customHeight="1" x14ac:dyDescent="0.15">
      <c r="A16" s="14">
        <v>7</v>
      </c>
      <c r="B16" s="15" t="str">
        <f>IF(組合構成員名簿!D16="","",組合構成員名簿!D16)</f>
        <v/>
      </c>
      <c r="C16" s="16" t="str">
        <f>IF(組合構成員名簿!E16="","",組合構成員名簿!E16)</f>
        <v/>
      </c>
      <c r="D16" s="17"/>
      <c r="E16" s="17"/>
      <c r="F16" s="17"/>
      <c r="G16" s="17"/>
      <c r="H16" s="17"/>
      <c r="I16" s="17"/>
      <c r="J16" s="17"/>
      <c r="K16" s="17"/>
      <c r="L16" s="17"/>
      <c r="M16" s="18"/>
      <c r="P16" s="1">
        <v>22</v>
      </c>
      <c r="Q16" s="13" t="s">
        <v>62</v>
      </c>
    </row>
    <row r="17" spans="1:17" ht="22.5" customHeight="1" x14ac:dyDescent="0.15">
      <c r="A17" s="14">
        <v>8</v>
      </c>
      <c r="B17" s="15" t="str">
        <f>IF(組合構成員名簿!D17="","",組合構成員名簿!D17)</f>
        <v/>
      </c>
      <c r="C17" s="16" t="str">
        <f>IF(組合構成員名簿!E17="","",組合構成員名簿!E17)</f>
        <v/>
      </c>
      <c r="D17" s="17"/>
      <c r="E17" s="17"/>
      <c r="F17" s="17"/>
      <c r="G17" s="17"/>
      <c r="H17" s="17"/>
      <c r="I17" s="17"/>
      <c r="J17" s="17"/>
      <c r="K17" s="17"/>
      <c r="L17" s="17"/>
      <c r="M17" s="18"/>
      <c r="P17" s="1">
        <v>26</v>
      </c>
      <c r="Q17" s="13" t="s">
        <v>63</v>
      </c>
    </row>
    <row r="18" spans="1:17" ht="22.5" customHeight="1" x14ac:dyDescent="0.15">
      <c r="A18" s="14">
        <v>9</v>
      </c>
      <c r="B18" s="15" t="str">
        <f>IF(組合構成員名簿!D18="","",組合構成員名簿!D18)</f>
        <v/>
      </c>
      <c r="C18" s="16" t="str">
        <f>IF(組合構成員名簿!E18="","",組合構成員名簿!E18)</f>
        <v/>
      </c>
      <c r="D18" s="17"/>
      <c r="E18" s="17"/>
      <c r="F18" s="17"/>
      <c r="G18" s="17"/>
      <c r="H18" s="17"/>
      <c r="I18" s="17"/>
      <c r="J18" s="17"/>
      <c r="K18" s="17"/>
      <c r="L18" s="17"/>
      <c r="M18" s="18"/>
      <c r="P18" s="1">
        <v>27</v>
      </c>
      <c r="Q18" s="13" t="s">
        <v>64</v>
      </c>
    </row>
    <row r="19" spans="1:17" ht="22.5" customHeight="1" x14ac:dyDescent="0.15">
      <c r="A19" s="14">
        <v>10</v>
      </c>
      <c r="B19" s="15" t="str">
        <f>IF(組合構成員名簿!D19="","",組合構成員名簿!D19)</f>
        <v/>
      </c>
      <c r="C19" s="16" t="str">
        <f>IF(組合構成員名簿!E19="","",組合構成員名簿!E19)</f>
        <v/>
      </c>
      <c r="D19" s="17"/>
      <c r="E19" s="17"/>
      <c r="F19" s="17"/>
      <c r="G19" s="17"/>
      <c r="H19" s="17"/>
      <c r="I19" s="17"/>
      <c r="J19" s="17"/>
      <c r="K19" s="17"/>
      <c r="L19" s="17"/>
      <c r="M19" s="18"/>
      <c r="P19" s="1">
        <v>90</v>
      </c>
      <c r="Q19" s="1" t="s">
        <v>65</v>
      </c>
    </row>
    <row r="20" spans="1:17" ht="22.5" customHeight="1" x14ac:dyDescent="0.15">
      <c r="A20" s="14">
        <v>11</v>
      </c>
      <c r="B20" s="15" t="str">
        <f>IF(組合構成員名簿!D20="","",組合構成員名簿!D20)</f>
        <v/>
      </c>
      <c r="C20" s="16" t="str">
        <f>IF(組合構成員名簿!E20="","",組合構成員名簿!E20)</f>
        <v/>
      </c>
      <c r="D20" s="17"/>
      <c r="E20" s="17"/>
      <c r="F20" s="17"/>
      <c r="G20" s="17"/>
      <c r="H20" s="17"/>
      <c r="I20" s="17"/>
      <c r="J20" s="17"/>
      <c r="K20" s="17"/>
      <c r="L20" s="17"/>
      <c r="M20" s="18"/>
      <c r="P20" s="1">
        <v>101</v>
      </c>
      <c r="Q20" s="13" t="s">
        <v>66</v>
      </c>
    </row>
    <row r="21" spans="1:17" ht="22.5" customHeight="1" x14ac:dyDescent="0.15">
      <c r="A21" s="14">
        <v>12</v>
      </c>
      <c r="B21" s="15" t="str">
        <f>IF(組合構成員名簿!D21="","",組合構成員名簿!D21)</f>
        <v/>
      </c>
      <c r="C21" s="16" t="str">
        <f>IF(組合構成員名簿!E21="","",組合構成員名簿!E21)</f>
        <v/>
      </c>
      <c r="D21" s="17"/>
      <c r="E21" s="17"/>
      <c r="F21" s="17"/>
      <c r="G21" s="17"/>
      <c r="H21" s="17"/>
      <c r="I21" s="17"/>
      <c r="J21" s="17"/>
      <c r="K21" s="17"/>
      <c r="L21" s="17"/>
      <c r="M21" s="18"/>
      <c r="P21" s="1">
        <v>102</v>
      </c>
      <c r="Q21" s="1" t="s">
        <v>67</v>
      </c>
    </row>
    <row r="22" spans="1:17" ht="22.5" customHeight="1" x14ac:dyDescent="0.15">
      <c r="A22" s="14">
        <v>13</v>
      </c>
      <c r="B22" s="15" t="str">
        <f>IF(組合構成員名簿!D22="","",組合構成員名簿!D22)</f>
        <v/>
      </c>
      <c r="C22" s="16" t="str">
        <f>IF(組合構成員名簿!E22="","",組合構成員名簿!E22)</f>
        <v/>
      </c>
      <c r="D22" s="17"/>
      <c r="E22" s="17"/>
      <c r="F22" s="17"/>
      <c r="G22" s="17"/>
      <c r="H22" s="17"/>
      <c r="I22" s="17"/>
      <c r="J22" s="17"/>
      <c r="K22" s="17"/>
      <c r="L22" s="17"/>
      <c r="M22" s="18"/>
      <c r="P22" s="1">
        <v>103</v>
      </c>
      <c r="Q22" s="13" t="s">
        <v>68</v>
      </c>
    </row>
    <row r="23" spans="1:17" ht="22.5" customHeight="1" x14ac:dyDescent="0.15">
      <c r="A23" s="14">
        <v>14</v>
      </c>
      <c r="B23" s="15" t="str">
        <f>IF(組合構成員名簿!D23="","",組合構成員名簿!D23)</f>
        <v/>
      </c>
      <c r="C23" s="16" t="str">
        <f>IF(組合構成員名簿!E23="","",組合構成員名簿!E23)</f>
        <v/>
      </c>
      <c r="D23" s="17"/>
      <c r="E23" s="17"/>
      <c r="F23" s="17"/>
      <c r="G23" s="17"/>
      <c r="H23" s="17"/>
      <c r="I23" s="17"/>
      <c r="J23" s="17"/>
      <c r="K23" s="17"/>
      <c r="L23" s="17"/>
      <c r="M23" s="18"/>
      <c r="P23" s="1">
        <v>104</v>
      </c>
      <c r="Q23" s="13" t="s">
        <v>69</v>
      </c>
    </row>
    <row r="24" spans="1:17" ht="22.5" customHeight="1" x14ac:dyDescent="0.15">
      <c r="A24" s="14">
        <v>15</v>
      </c>
      <c r="B24" s="15" t="str">
        <f>IF(組合構成員名簿!D24="","",組合構成員名簿!D24)</f>
        <v/>
      </c>
      <c r="C24" s="16" t="str">
        <f>IF(組合構成員名簿!E24="","",組合構成員名簿!E24)</f>
        <v/>
      </c>
      <c r="D24" s="17"/>
      <c r="E24" s="17"/>
      <c r="F24" s="17"/>
      <c r="G24" s="17"/>
      <c r="H24" s="17"/>
      <c r="I24" s="17"/>
      <c r="J24" s="17"/>
      <c r="K24" s="17"/>
      <c r="L24" s="17"/>
      <c r="M24" s="18"/>
      <c r="P24" s="1">
        <v>105</v>
      </c>
      <c r="Q24" s="13" t="s">
        <v>70</v>
      </c>
    </row>
    <row r="25" spans="1:17" ht="22.5" customHeight="1" x14ac:dyDescent="0.15">
      <c r="A25" s="14">
        <v>16</v>
      </c>
      <c r="B25" s="15" t="str">
        <f>IF(組合構成員名簿!D25="","",組合構成員名簿!D25)</f>
        <v/>
      </c>
      <c r="C25" s="16" t="str">
        <f>IF(組合構成員名簿!E25="","",組合構成員名簿!E25)</f>
        <v/>
      </c>
      <c r="D25" s="17"/>
      <c r="E25" s="17"/>
      <c r="F25" s="17"/>
      <c r="G25" s="17"/>
      <c r="H25" s="17"/>
      <c r="I25" s="17"/>
      <c r="J25" s="17"/>
      <c r="K25" s="17"/>
      <c r="L25" s="17"/>
      <c r="M25" s="18"/>
      <c r="P25" s="1">
        <v>109</v>
      </c>
      <c r="Q25" s="13" t="s">
        <v>71</v>
      </c>
    </row>
    <row r="26" spans="1:17" ht="22.5" customHeight="1" x14ac:dyDescent="0.15">
      <c r="A26" s="14">
        <v>17</v>
      </c>
      <c r="B26" s="15" t="str">
        <f>IF(組合構成員名簿!D26="","",組合構成員名簿!D26)</f>
        <v/>
      </c>
      <c r="C26" s="16" t="str">
        <f>IF(組合構成員名簿!E26="","",組合構成員名簿!E26)</f>
        <v/>
      </c>
      <c r="D26" s="17"/>
      <c r="E26" s="17"/>
      <c r="F26" s="17"/>
      <c r="G26" s="17"/>
      <c r="H26" s="17"/>
      <c r="I26" s="17"/>
      <c r="J26" s="17"/>
      <c r="K26" s="17"/>
      <c r="L26" s="17"/>
      <c r="M26" s="18"/>
      <c r="P26" s="1">
        <v>110</v>
      </c>
      <c r="Q26" s="13" t="s">
        <v>72</v>
      </c>
    </row>
    <row r="27" spans="1:17" ht="22.5" customHeight="1" x14ac:dyDescent="0.15">
      <c r="A27" s="14">
        <v>18</v>
      </c>
      <c r="B27" s="15" t="str">
        <f>IF(組合構成員名簿!D27="","",組合構成員名簿!D27)</f>
        <v/>
      </c>
      <c r="C27" s="16" t="str">
        <f>IF(組合構成員名簿!E27="","",組合構成員名簿!E27)</f>
        <v/>
      </c>
      <c r="D27" s="17"/>
      <c r="E27" s="17"/>
      <c r="F27" s="17"/>
      <c r="G27" s="17"/>
      <c r="H27" s="17"/>
      <c r="I27" s="17"/>
      <c r="J27" s="17"/>
      <c r="K27" s="17"/>
      <c r="L27" s="17"/>
      <c r="M27" s="18"/>
      <c r="P27" s="1">
        <v>111</v>
      </c>
      <c r="Q27" s="1" t="s">
        <v>97</v>
      </c>
    </row>
    <row r="28" spans="1:17" ht="22.5" customHeight="1" x14ac:dyDescent="0.15">
      <c r="A28" s="14">
        <v>19</v>
      </c>
      <c r="B28" s="15" t="str">
        <f>IF(組合構成員名簿!D28="","",組合構成員名簿!D28)</f>
        <v/>
      </c>
      <c r="C28" s="16" t="str">
        <f>IF(組合構成員名簿!E28="","",組合構成員名簿!E28)</f>
        <v/>
      </c>
      <c r="D28" s="17"/>
      <c r="E28" s="17"/>
      <c r="F28" s="17"/>
      <c r="G28" s="17"/>
      <c r="H28" s="17"/>
      <c r="I28" s="17"/>
      <c r="J28" s="17"/>
      <c r="K28" s="17"/>
      <c r="L28" s="17"/>
      <c r="M28" s="18"/>
      <c r="P28" s="1">
        <v>112</v>
      </c>
      <c r="Q28" s="13" t="s">
        <v>73</v>
      </c>
    </row>
    <row r="29" spans="1:17" ht="22.5" customHeight="1" x14ac:dyDescent="0.15">
      <c r="A29" s="14">
        <v>20</v>
      </c>
      <c r="B29" s="15" t="str">
        <f>IF(組合構成員名簿!D29="","",組合構成員名簿!D29)</f>
        <v/>
      </c>
      <c r="C29" s="16" t="str">
        <f>IF(組合構成員名簿!E29="","",組合構成員名簿!E29)</f>
        <v/>
      </c>
      <c r="D29" s="17"/>
      <c r="E29" s="17"/>
      <c r="F29" s="17"/>
      <c r="G29" s="17"/>
      <c r="H29" s="17"/>
      <c r="I29" s="17"/>
      <c r="J29" s="17"/>
      <c r="K29" s="17"/>
      <c r="L29" s="17"/>
      <c r="M29" s="18"/>
      <c r="P29" s="1">
        <v>113</v>
      </c>
      <c r="Q29" s="13" t="s">
        <v>74</v>
      </c>
    </row>
    <row r="30" spans="1:17" ht="22.5" customHeight="1" x14ac:dyDescent="0.15">
      <c r="A30" s="14">
        <v>21</v>
      </c>
      <c r="B30" s="15" t="str">
        <f>IF(組合構成員名簿!D30="","",組合構成員名簿!D30)</f>
        <v/>
      </c>
      <c r="C30" s="16" t="str">
        <f>IF(組合構成員名簿!E30="","",組合構成員名簿!E30)</f>
        <v/>
      </c>
      <c r="D30" s="17"/>
      <c r="E30" s="17"/>
      <c r="F30" s="17"/>
      <c r="G30" s="17"/>
      <c r="H30" s="17"/>
      <c r="I30" s="17"/>
      <c r="J30" s="17"/>
      <c r="K30" s="17"/>
      <c r="L30" s="17"/>
      <c r="M30" s="18"/>
      <c r="P30" s="1">
        <v>114</v>
      </c>
      <c r="Q30" s="13" t="s">
        <v>75</v>
      </c>
    </row>
    <row r="31" spans="1:17" ht="22.5" customHeight="1" x14ac:dyDescent="0.15">
      <c r="A31" s="14">
        <v>22</v>
      </c>
      <c r="B31" s="15" t="str">
        <f>IF(組合構成員名簿!D31="","",組合構成員名簿!D31)</f>
        <v/>
      </c>
      <c r="C31" s="16" t="str">
        <f>IF(組合構成員名簿!E31="","",組合構成員名簿!E31)</f>
        <v/>
      </c>
      <c r="D31" s="17"/>
      <c r="E31" s="17"/>
      <c r="F31" s="17"/>
      <c r="G31" s="17"/>
      <c r="H31" s="17"/>
      <c r="I31" s="17"/>
      <c r="J31" s="17"/>
      <c r="K31" s="17"/>
      <c r="L31" s="17"/>
      <c r="M31" s="18"/>
      <c r="P31" s="1">
        <v>115</v>
      </c>
      <c r="Q31" s="13" t="s">
        <v>76</v>
      </c>
    </row>
    <row r="32" spans="1:17" ht="22.5" customHeight="1" x14ac:dyDescent="0.15">
      <c r="A32" s="14">
        <v>23</v>
      </c>
      <c r="B32" s="15" t="str">
        <f>IF(組合構成員名簿!D32="","",組合構成員名簿!D32)</f>
        <v/>
      </c>
      <c r="C32" s="16" t="str">
        <f>IF(組合構成員名簿!E32="","",組合構成員名簿!E32)</f>
        <v/>
      </c>
      <c r="D32" s="17"/>
      <c r="E32" s="17"/>
      <c r="F32" s="17"/>
      <c r="G32" s="17"/>
      <c r="H32" s="17"/>
      <c r="I32" s="17"/>
      <c r="J32" s="17"/>
      <c r="K32" s="17"/>
      <c r="L32" s="17"/>
      <c r="M32" s="18"/>
      <c r="P32" s="1">
        <v>116</v>
      </c>
      <c r="Q32" s="1" t="s">
        <v>98</v>
      </c>
    </row>
    <row r="33" spans="1:17" ht="22.5" customHeight="1" x14ac:dyDescent="0.15">
      <c r="A33" s="14">
        <v>24</v>
      </c>
      <c r="B33" s="15" t="str">
        <f>IF(組合構成員名簿!D33="","",組合構成員名簿!D33)</f>
        <v/>
      </c>
      <c r="C33" s="16" t="str">
        <f>IF(組合構成員名簿!E33="","",組合構成員名簿!E33)</f>
        <v/>
      </c>
      <c r="D33" s="17"/>
      <c r="E33" s="17"/>
      <c r="F33" s="17"/>
      <c r="G33" s="17"/>
      <c r="H33" s="17"/>
      <c r="I33" s="17"/>
      <c r="J33" s="17"/>
      <c r="K33" s="17"/>
      <c r="L33" s="17"/>
      <c r="M33" s="18"/>
      <c r="P33" s="1">
        <v>117</v>
      </c>
      <c r="Q33" s="13" t="s">
        <v>77</v>
      </c>
    </row>
    <row r="34" spans="1:17" ht="22.5" customHeight="1" x14ac:dyDescent="0.15">
      <c r="A34" s="14">
        <v>25</v>
      </c>
      <c r="B34" s="15" t="str">
        <f>IF(組合構成員名簿!D34="","",組合構成員名簿!D34)</f>
        <v/>
      </c>
      <c r="C34" s="16" t="str">
        <f>IF(組合構成員名簿!E34="","",組合構成員名簿!E34)</f>
        <v/>
      </c>
      <c r="D34" s="17"/>
      <c r="E34" s="17"/>
      <c r="F34" s="17"/>
      <c r="G34" s="17"/>
      <c r="H34" s="17"/>
      <c r="I34" s="17"/>
      <c r="J34" s="17"/>
      <c r="K34" s="17"/>
      <c r="L34" s="17"/>
      <c r="M34" s="18"/>
      <c r="P34" s="1">
        <v>120</v>
      </c>
      <c r="Q34" s="13" t="s">
        <v>78</v>
      </c>
    </row>
    <row r="35" spans="1:17" ht="22.5" customHeight="1" x14ac:dyDescent="0.15">
      <c r="A35" s="14">
        <v>26</v>
      </c>
      <c r="B35" s="15" t="str">
        <f>IF(組合構成員名簿!D35="","",組合構成員名簿!D35)</f>
        <v/>
      </c>
      <c r="C35" s="16" t="str">
        <f>IF(組合構成員名簿!E35="","",組合構成員名簿!E35)</f>
        <v/>
      </c>
      <c r="D35" s="17"/>
      <c r="E35" s="17"/>
      <c r="F35" s="17"/>
      <c r="G35" s="17"/>
      <c r="H35" s="17"/>
      <c r="I35" s="17"/>
      <c r="J35" s="17"/>
      <c r="K35" s="17"/>
      <c r="L35" s="17"/>
      <c r="M35" s="18"/>
      <c r="P35" s="1">
        <v>121</v>
      </c>
      <c r="Q35" s="13" t="s">
        <v>79</v>
      </c>
    </row>
    <row r="36" spans="1:17" ht="22.5" customHeight="1" x14ac:dyDescent="0.15">
      <c r="A36" s="14">
        <v>27</v>
      </c>
      <c r="B36" s="15" t="str">
        <f>IF(組合構成員名簿!D36="","",組合構成員名簿!D36)</f>
        <v/>
      </c>
      <c r="C36" s="16" t="str">
        <f>IF(組合構成員名簿!E36="","",組合構成員名簿!E36)</f>
        <v/>
      </c>
      <c r="D36" s="17"/>
      <c r="E36" s="17"/>
      <c r="F36" s="17"/>
      <c r="G36" s="17"/>
      <c r="H36" s="17"/>
      <c r="I36" s="17"/>
      <c r="J36" s="17"/>
      <c r="K36" s="17"/>
      <c r="L36" s="17"/>
      <c r="M36" s="18"/>
      <c r="P36" s="1">
        <v>122</v>
      </c>
      <c r="Q36" s="1" t="s">
        <v>99</v>
      </c>
    </row>
    <row r="37" spans="1:17" ht="22.5" customHeight="1" x14ac:dyDescent="0.15">
      <c r="A37" s="14">
        <v>28</v>
      </c>
      <c r="B37" s="15" t="str">
        <f>IF(組合構成員名簿!D37="","",組合構成員名簿!D37)</f>
        <v/>
      </c>
      <c r="C37" s="16" t="str">
        <f>IF(組合構成員名簿!E37="","",組合構成員名簿!E37)</f>
        <v/>
      </c>
      <c r="D37" s="17"/>
      <c r="E37" s="17"/>
      <c r="F37" s="17"/>
      <c r="G37" s="17"/>
      <c r="H37" s="17"/>
      <c r="I37" s="17"/>
      <c r="J37" s="17"/>
      <c r="K37" s="17"/>
      <c r="L37" s="17"/>
      <c r="M37" s="18"/>
      <c r="P37" s="1">
        <v>123</v>
      </c>
      <c r="Q37" s="13" t="s">
        <v>80</v>
      </c>
    </row>
    <row r="38" spans="1:17" ht="22.5" customHeight="1" x14ac:dyDescent="0.15">
      <c r="A38" s="14">
        <v>29</v>
      </c>
      <c r="B38" s="15" t="str">
        <f>IF(組合構成員名簿!D38="","",組合構成員名簿!D38)</f>
        <v/>
      </c>
      <c r="C38" s="16" t="str">
        <f>IF(組合構成員名簿!E38="","",組合構成員名簿!E38)</f>
        <v/>
      </c>
      <c r="D38" s="17"/>
      <c r="E38" s="17"/>
      <c r="F38" s="17"/>
      <c r="G38" s="17"/>
      <c r="H38" s="17"/>
      <c r="I38" s="17"/>
      <c r="J38" s="17"/>
      <c r="K38" s="17"/>
      <c r="L38" s="17"/>
      <c r="M38" s="18"/>
      <c r="P38" s="1">
        <v>124</v>
      </c>
      <c r="Q38" s="1" t="s">
        <v>81</v>
      </c>
    </row>
    <row r="39" spans="1:17" ht="22.5" customHeight="1" x14ac:dyDescent="0.15">
      <c r="A39" s="14">
        <v>30</v>
      </c>
      <c r="B39" s="15" t="str">
        <f>IF(組合構成員名簿!D39="","",組合構成員名簿!D39)</f>
        <v/>
      </c>
      <c r="C39" s="16" t="str">
        <f>IF(組合構成員名簿!E39="","",組合構成員名簿!E39)</f>
        <v/>
      </c>
      <c r="D39" s="17"/>
      <c r="E39" s="17"/>
      <c r="F39" s="17"/>
      <c r="G39" s="17"/>
      <c r="H39" s="17"/>
      <c r="I39" s="17"/>
      <c r="J39" s="17"/>
      <c r="K39" s="17"/>
      <c r="L39" s="17"/>
      <c r="M39" s="18"/>
      <c r="P39" s="1">
        <v>125</v>
      </c>
      <c r="Q39" s="1" t="s">
        <v>82</v>
      </c>
    </row>
    <row r="40" spans="1:17" ht="22.5" customHeight="1" x14ac:dyDescent="0.15">
      <c r="A40" s="14">
        <v>31</v>
      </c>
      <c r="B40" s="15" t="str">
        <f>IF(組合構成員名簿!D40="","",組合構成員名簿!D40)</f>
        <v/>
      </c>
      <c r="C40" s="16" t="str">
        <f>IF(組合構成員名簿!E40="","",組合構成員名簿!E40)</f>
        <v/>
      </c>
      <c r="D40" s="17"/>
      <c r="E40" s="17"/>
      <c r="F40" s="17"/>
      <c r="G40" s="17"/>
      <c r="H40" s="17"/>
      <c r="I40" s="17"/>
      <c r="J40" s="17"/>
      <c r="K40" s="17"/>
      <c r="L40" s="17"/>
      <c r="M40" s="18"/>
      <c r="P40" s="1">
        <v>126</v>
      </c>
      <c r="Q40" s="1" t="s">
        <v>83</v>
      </c>
    </row>
    <row r="41" spans="1:17" ht="22.5" customHeight="1" x14ac:dyDescent="0.15">
      <c r="A41" s="14">
        <v>32</v>
      </c>
      <c r="B41" s="15" t="str">
        <f>IF(組合構成員名簿!D41="","",組合構成員名簿!D41)</f>
        <v/>
      </c>
      <c r="C41" s="16" t="str">
        <f>IF(組合構成員名簿!E41="","",組合構成員名簿!E41)</f>
        <v/>
      </c>
      <c r="D41" s="17"/>
      <c r="E41" s="17"/>
      <c r="F41" s="17"/>
      <c r="G41" s="17"/>
      <c r="H41" s="17"/>
      <c r="I41" s="17"/>
      <c r="J41" s="17"/>
      <c r="K41" s="17"/>
      <c r="L41" s="17"/>
      <c r="M41" s="18"/>
      <c r="P41" s="1">
        <v>127</v>
      </c>
      <c r="Q41" s="1" t="s">
        <v>84</v>
      </c>
    </row>
    <row r="42" spans="1:17" ht="22.5" customHeight="1" x14ac:dyDescent="0.15">
      <c r="A42" s="14">
        <v>33</v>
      </c>
      <c r="B42" s="15" t="str">
        <f>IF(組合構成員名簿!D42="","",組合構成員名簿!D42)</f>
        <v/>
      </c>
      <c r="C42" s="16" t="str">
        <f>IF(組合構成員名簿!E42="","",組合構成員名簿!E42)</f>
        <v/>
      </c>
      <c r="D42" s="17"/>
      <c r="E42" s="17"/>
      <c r="F42" s="17"/>
      <c r="G42" s="17"/>
      <c r="H42" s="17"/>
      <c r="I42" s="17"/>
      <c r="J42" s="17"/>
      <c r="K42" s="17"/>
      <c r="L42" s="17"/>
      <c r="M42" s="18"/>
      <c r="P42" s="1">
        <v>130</v>
      </c>
      <c r="Q42" s="1" t="s">
        <v>85</v>
      </c>
    </row>
    <row r="43" spans="1:17" ht="22.5" customHeight="1" x14ac:dyDescent="0.15">
      <c r="A43" s="14">
        <v>34</v>
      </c>
      <c r="B43" s="15" t="str">
        <f>IF(組合構成員名簿!D43="","",組合構成員名簿!D43)</f>
        <v/>
      </c>
      <c r="C43" s="16" t="str">
        <f>IF(組合構成員名簿!E43="","",組合構成員名簿!E43)</f>
        <v/>
      </c>
      <c r="D43" s="17"/>
      <c r="E43" s="17"/>
      <c r="F43" s="17"/>
      <c r="G43" s="17"/>
      <c r="H43" s="17"/>
      <c r="I43" s="17"/>
      <c r="J43" s="17"/>
      <c r="K43" s="17"/>
      <c r="L43" s="17"/>
      <c r="M43" s="18"/>
      <c r="P43" s="1">
        <v>131</v>
      </c>
      <c r="Q43" s="1" t="s">
        <v>86</v>
      </c>
    </row>
    <row r="44" spans="1:17" ht="22.5" customHeight="1" x14ac:dyDescent="0.15">
      <c r="A44" s="14">
        <v>35</v>
      </c>
      <c r="B44" s="15" t="str">
        <f>IF(組合構成員名簿!D44="","",組合構成員名簿!D44)</f>
        <v/>
      </c>
      <c r="C44" s="16" t="str">
        <f>IF(組合構成員名簿!E44="","",組合構成員名簿!E44)</f>
        <v/>
      </c>
      <c r="D44" s="17"/>
      <c r="E44" s="17"/>
      <c r="F44" s="17"/>
      <c r="G44" s="17"/>
      <c r="H44" s="17"/>
      <c r="I44" s="17"/>
      <c r="J44" s="17"/>
      <c r="K44" s="17"/>
      <c r="L44" s="17"/>
      <c r="M44" s="18"/>
      <c r="P44" s="1">
        <v>132</v>
      </c>
      <c r="Q44" s="1" t="s">
        <v>87</v>
      </c>
    </row>
    <row r="45" spans="1:17" ht="22.5" customHeight="1" x14ac:dyDescent="0.15">
      <c r="A45" s="14">
        <v>36</v>
      </c>
      <c r="B45" s="15" t="str">
        <f>IF(組合構成員名簿!D45="","",組合構成員名簿!D45)</f>
        <v/>
      </c>
      <c r="C45" s="16" t="str">
        <f>IF(組合構成員名簿!E45="","",組合構成員名簿!E45)</f>
        <v/>
      </c>
      <c r="D45" s="17"/>
      <c r="E45" s="17"/>
      <c r="F45" s="17"/>
      <c r="G45" s="17"/>
      <c r="H45" s="17"/>
      <c r="I45" s="17"/>
      <c r="J45" s="17"/>
      <c r="K45" s="17"/>
      <c r="L45" s="17"/>
      <c r="M45" s="18"/>
      <c r="P45" s="1">
        <v>135</v>
      </c>
      <c r="Q45" s="1" t="s">
        <v>100</v>
      </c>
    </row>
    <row r="46" spans="1:17" ht="22.5" customHeight="1" x14ac:dyDescent="0.15">
      <c r="A46" s="14">
        <v>37</v>
      </c>
      <c r="B46" s="15" t="str">
        <f>IF(組合構成員名簿!D46="","",組合構成員名簿!D46)</f>
        <v/>
      </c>
      <c r="C46" s="16" t="str">
        <f>IF(組合構成員名簿!E46="","",組合構成員名簿!E46)</f>
        <v/>
      </c>
      <c r="D46" s="17"/>
      <c r="E46" s="17"/>
      <c r="F46" s="17"/>
      <c r="G46" s="17"/>
      <c r="H46" s="17"/>
      <c r="I46" s="17"/>
      <c r="J46" s="17"/>
      <c r="K46" s="17"/>
      <c r="L46" s="17"/>
      <c r="M46" s="18"/>
      <c r="P46" s="1">
        <v>190</v>
      </c>
      <c r="Q46" s="1" t="s">
        <v>88</v>
      </c>
    </row>
    <row r="47" spans="1:17" ht="22.5" customHeight="1" x14ac:dyDescent="0.15">
      <c r="A47" s="14">
        <v>38</v>
      </c>
      <c r="B47" s="15" t="str">
        <f>IF(組合構成員名簿!D47="","",組合構成員名簿!D47)</f>
        <v/>
      </c>
      <c r="C47" s="16" t="str">
        <f>IF(組合構成員名簿!E47="","",組合構成員名簿!E47)</f>
        <v/>
      </c>
      <c r="D47" s="17"/>
      <c r="E47" s="17"/>
      <c r="F47" s="17"/>
      <c r="G47" s="17"/>
      <c r="H47" s="17"/>
      <c r="I47" s="17"/>
      <c r="J47" s="17"/>
      <c r="K47" s="17"/>
      <c r="L47" s="17"/>
      <c r="M47" s="18"/>
      <c r="P47" s="1">
        <v>201</v>
      </c>
      <c r="Q47" s="1" t="s">
        <v>89</v>
      </c>
    </row>
    <row r="48" spans="1:17" ht="22.5" customHeight="1" x14ac:dyDescent="0.15">
      <c r="A48" s="14">
        <v>39</v>
      </c>
      <c r="B48" s="15" t="str">
        <f>IF(組合構成員名簿!D48="","",組合構成員名簿!D48)</f>
        <v/>
      </c>
      <c r="C48" s="16" t="str">
        <f>IF(組合構成員名簿!E48="","",組合構成員名簿!E48)</f>
        <v/>
      </c>
      <c r="D48" s="17"/>
      <c r="E48" s="17"/>
      <c r="F48" s="17"/>
      <c r="G48" s="17"/>
      <c r="H48" s="17"/>
      <c r="I48" s="17"/>
      <c r="J48" s="17"/>
      <c r="K48" s="17"/>
      <c r="L48" s="17"/>
      <c r="M48" s="18"/>
    </row>
    <row r="49" spans="1:13" ht="22.5" customHeight="1" x14ac:dyDescent="0.15">
      <c r="A49" s="8">
        <v>40</v>
      </c>
      <c r="B49" s="19" t="str">
        <f>IF(組合構成員名簿!D49="","",組合構成員名簿!D49)</f>
        <v/>
      </c>
      <c r="C49" s="20" t="str">
        <f>IF(組合構成員名簿!E49="","",組合構成員名簿!E49)</f>
        <v/>
      </c>
      <c r="D49" s="21"/>
      <c r="E49" s="21"/>
      <c r="F49" s="21"/>
      <c r="G49" s="21"/>
      <c r="H49" s="21"/>
      <c r="I49" s="21"/>
      <c r="J49" s="21"/>
      <c r="K49" s="21"/>
      <c r="L49" s="21"/>
      <c r="M49" s="22"/>
    </row>
  </sheetData>
  <sheetProtection password="CC4B" sheet="1" formatCells="0" selectLockedCells="1"/>
  <mergeCells count="13">
    <mergeCell ref="A2:B2"/>
    <mergeCell ref="H2:I2"/>
    <mergeCell ref="J2:M2"/>
    <mergeCell ref="B1:L1"/>
    <mergeCell ref="A3:B3"/>
    <mergeCell ref="A4:B4"/>
    <mergeCell ref="A5:B5"/>
    <mergeCell ref="F7:M7"/>
    <mergeCell ref="A8:A9"/>
    <mergeCell ref="B8:B9"/>
    <mergeCell ref="C8:C9"/>
    <mergeCell ref="G8:I8"/>
    <mergeCell ref="J8:M8"/>
  </mergeCells>
  <phoneticPr fontId="2"/>
  <dataValidations count="2">
    <dataValidation type="list" allowBlank="1" showInputMessage="1" showErrorMessage="1" sqref="D10:M49">
      <formula1>"○"</formula1>
    </dataValidation>
    <dataValidation type="list" allowBlank="1" showInputMessage="1" showErrorMessage="1" sqref="D9:M9">
      <formula1>$Q$9:$Q$47</formula1>
    </dataValidation>
  </dataValidations>
  <printOptions horizontalCentered="1"/>
  <pageMargins left="0.39370078740157483" right="0.39370078740157483" top="0.39370078740157483" bottom="0.39370078740157483" header="0.11811023622047245" footer="0.62992125984251968"/>
  <pageSetup paperSize="9" scale="85" orientation="landscape" r:id="rId1"/>
  <headerFooter alignWithMargins="0">
    <oddFooter>&amp;R&amp;P 頁</oddFooter>
  </headerFooter>
  <rowBreaks count="1" manualBreakCount="1"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topLeftCell="B5" zoomScaleNormal="100" workbookViewId="0">
      <selection activeCell="A2" sqref="A2:D2"/>
    </sheetView>
  </sheetViews>
  <sheetFormatPr defaultRowHeight="13.5" x14ac:dyDescent="0.15"/>
  <cols>
    <col min="1" max="1" width="4.25" style="1" customWidth="1"/>
    <col min="2" max="2" width="6.875" style="1" customWidth="1"/>
    <col min="3" max="3" width="6.75" style="1" bestFit="1" customWidth="1"/>
    <col min="4" max="4" width="5.875" style="1" bestFit="1" customWidth="1"/>
    <col min="5" max="5" width="32.875" style="1" customWidth="1"/>
    <col min="6" max="6" width="14.875" style="1" customWidth="1"/>
    <col min="7" max="7" width="14.125" style="1" customWidth="1"/>
    <col min="8" max="8" width="8" style="1" customWidth="1"/>
    <col min="9" max="10" width="18.875" style="1" customWidth="1"/>
    <col min="11" max="11" width="12.625" style="1" customWidth="1"/>
    <col min="12" max="16384" width="9" style="1"/>
  </cols>
  <sheetData>
    <row r="1" spans="1:11" ht="22.5" customHeight="1" x14ac:dyDescent="0.15">
      <c r="A1" s="120" t="s">
        <v>93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2.5" customHeight="1" x14ac:dyDescent="0.15">
      <c r="A2" s="124" t="s">
        <v>0</v>
      </c>
      <c r="B2" s="124"/>
      <c r="C2" s="124"/>
      <c r="D2" s="124"/>
      <c r="E2" s="61">
        <v>9999</v>
      </c>
      <c r="F2" s="62"/>
      <c r="G2" s="62"/>
      <c r="H2" s="63"/>
      <c r="I2" s="63" t="s">
        <v>10</v>
      </c>
      <c r="J2" s="142" t="s">
        <v>91</v>
      </c>
      <c r="K2" s="142"/>
    </row>
    <row r="3" spans="1:11" ht="22.5" customHeight="1" x14ac:dyDescent="0.15">
      <c r="A3" s="124" t="s">
        <v>2</v>
      </c>
      <c r="B3" s="124"/>
      <c r="C3" s="124"/>
      <c r="D3" s="124"/>
      <c r="E3" s="125" t="s">
        <v>56</v>
      </c>
      <c r="F3" s="125"/>
      <c r="G3" s="62"/>
      <c r="H3" s="62"/>
      <c r="I3" s="64"/>
      <c r="J3" s="65"/>
      <c r="K3" s="64"/>
    </row>
    <row r="4" spans="1:11" ht="22.5" customHeight="1" x14ac:dyDescent="0.15">
      <c r="A4" s="124" t="s">
        <v>3</v>
      </c>
      <c r="B4" s="124"/>
      <c r="C4" s="124"/>
      <c r="D4" s="124"/>
      <c r="E4" s="143" t="s">
        <v>42</v>
      </c>
      <c r="F4" s="143"/>
      <c r="G4" s="62"/>
      <c r="H4" s="62"/>
      <c r="I4" s="64"/>
      <c r="J4" s="65"/>
      <c r="K4" s="64"/>
    </row>
    <row r="5" spans="1:11" ht="22.5" customHeight="1" x14ac:dyDescent="0.15">
      <c r="A5" s="124" t="s">
        <v>4</v>
      </c>
      <c r="B5" s="124"/>
      <c r="C5" s="124"/>
      <c r="D5" s="124"/>
      <c r="E5" s="125" t="s">
        <v>22</v>
      </c>
      <c r="F5" s="125"/>
      <c r="G5" s="73" t="s">
        <v>5</v>
      </c>
      <c r="H5" s="62"/>
      <c r="I5" s="63" t="s">
        <v>11</v>
      </c>
      <c r="J5" s="125" t="s">
        <v>90</v>
      </c>
      <c r="K5" s="125"/>
    </row>
    <row r="6" spans="1:11" ht="8.25" customHeight="1" x14ac:dyDescent="0.15">
      <c r="A6" s="63"/>
      <c r="B6" s="63"/>
      <c r="C6" s="63"/>
      <c r="D6" s="63"/>
      <c r="E6" s="65"/>
      <c r="F6" s="65"/>
      <c r="G6" s="62"/>
      <c r="H6" s="62"/>
      <c r="I6" s="62"/>
      <c r="J6" s="62"/>
      <c r="K6" s="62"/>
    </row>
    <row r="7" spans="1:11" x14ac:dyDescent="0.15">
      <c r="A7" s="62"/>
      <c r="B7" s="62"/>
      <c r="C7" s="62"/>
      <c r="D7" s="62"/>
      <c r="E7" s="62"/>
      <c r="F7" s="62"/>
      <c r="G7" s="62"/>
      <c r="H7" s="62"/>
      <c r="I7" s="126" t="str">
        <f>"（　"&amp;E4&amp;"　）"</f>
        <v>（　東京都市づくり調査清掃　協同組合　）</v>
      </c>
      <c r="J7" s="126"/>
      <c r="K7" s="126"/>
    </row>
    <row r="8" spans="1:11" s="23" customFormat="1" ht="16.5" customHeight="1" x14ac:dyDescent="0.15">
      <c r="A8" s="127" t="s">
        <v>7</v>
      </c>
      <c r="B8" s="129" t="s">
        <v>12</v>
      </c>
      <c r="C8" s="129" t="s">
        <v>13</v>
      </c>
      <c r="D8" s="131" t="s">
        <v>14</v>
      </c>
      <c r="E8" s="133" t="s">
        <v>8</v>
      </c>
      <c r="F8" s="133" t="s">
        <v>4</v>
      </c>
      <c r="G8" s="133"/>
      <c r="H8" s="134" t="s">
        <v>15</v>
      </c>
      <c r="I8" s="136" t="s">
        <v>16</v>
      </c>
      <c r="J8" s="137"/>
      <c r="K8" s="140" t="s">
        <v>17</v>
      </c>
    </row>
    <row r="9" spans="1:11" s="23" customFormat="1" ht="16.5" customHeight="1" x14ac:dyDescent="0.15">
      <c r="A9" s="128"/>
      <c r="B9" s="130"/>
      <c r="C9" s="130"/>
      <c r="D9" s="132"/>
      <c r="E9" s="132"/>
      <c r="F9" s="66" t="s">
        <v>18</v>
      </c>
      <c r="G9" s="66" t="s">
        <v>19</v>
      </c>
      <c r="H9" s="135"/>
      <c r="I9" s="138"/>
      <c r="J9" s="139"/>
      <c r="K9" s="141"/>
    </row>
    <row r="10" spans="1:11" ht="21.75" customHeight="1" x14ac:dyDescent="0.15">
      <c r="A10" s="67">
        <v>1</v>
      </c>
      <c r="B10" s="50" t="s">
        <v>23</v>
      </c>
      <c r="C10" s="50" t="s">
        <v>13</v>
      </c>
      <c r="D10" s="51">
        <v>11111</v>
      </c>
      <c r="E10" s="50" t="s">
        <v>43</v>
      </c>
      <c r="F10" s="50" t="s">
        <v>24</v>
      </c>
      <c r="G10" s="50" t="s">
        <v>41</v>
      </c>
      <c r="H10" s="50" t="s">
        <v>26</v>
      </c>
      <c r="I10" s="123" t="s">
        <v>27</v>
      </c>
      <c r="J10" s="123"/>
      <c r="K10" s="52" t="s">
        <v>28</v>
      </c>
    </row>
    <row r="11" spans="1:11" ht="21.75" customHeight="1" x14ac:dyDescent="0.15">
      <c r="A11" s="68">
        <v>2</v>
      </c>
      <c r="B11" s="49" t="s">
        <v>29</v>
      </c>
      <c r="C11" s="49" t="s">
        <v>30</v>
      </c>
      <c r="D11" s="53">
        <v>22222</v>
      </c>
      <c r="E11" s="49" t="s">
        <v>44</v>
      </c>
      <c r="F11" s="49" t="s">
        <v>31</v>
      </c>
      <c r="G11" s="49" t="s">
        <v>25</v>
      </c>
      <c r="H11" s="49" t="s">
        <v>32</v>
      </c>
      <c r="I11" s="121" t="s">
        <v>33</v>
      </c>
      <c r="J11" s="121"/>
      <c r="K11" s="54" t="s">
        <v>34</v>
      </c>
    </row>
    <row r="12" spans="1:11" ht="21.75" customHeight="1" x14ac:dyDescent="0.15">
      <c r="A12" s="68">
        <v>3</v>
      </c>
      <c r="B12" s="49" t="s">
        <v>29</v>
      </c>
      <c r="C12" s="49" t="s">
        <v>30</v>
      </c>
      <c r="D12" s="53">
        <v>33333</v>
      </c>
      <c r="E12" s="49" t="s">
        <v>45</v>
      </c>
      <c r="F12" s="49" t="s">
        <v>24</v>
      </c>
      <c r="G12" s="49" t="s">
        <v>25</v>
      </c>
      <c r="H12" s="49" t="s">
        <v>32</v>
      </c>
      <c r="I12" s="121" t="s">
        <v>35</v>
      </c>
      <c r="J12" s="121"/>
      <c r="K12" s="54" t="s">
        <v>34</v>
      </c>
    </row>
    <row r="13" spans="1:11" ht="21.75" customHeight="1" x14ac:dyDescent="0.15">
      <c r="A13" s="68">
        <v>4</v>
      </c>
      <c r="B13" s="49" t="s">
        <v>29</v>
      </c>
      <c r="C13" s="49" t="s">
        <v>30</v>
      </c>
      <c r="D13" s="53">
        <v>44444</v>
      </c>
      <c r="E13" s="49" t="s">
        <v>46</v>
      </c>
      <c r="F13" s="49" t="s">
        <v>24</v>
      </c>
      <c r="G13" s="49" t="s">
        <v>25</v>
      </c>
      <c r="H13" s="49" t="s">
        <v>32</v>
      </c>
      <c r="I13" s="121" t="s">
        <v>33</v>
      </c>
      <c r="J13" s="121"/>
      <c r="K13" s="54" t="s">
        <v>34</v>
      </c>
    </row>
    <row r="14" spans="1:11" ht="21.75" customHeight="1" x14ac:dyDescent="0.15">
      <c r="A14" s="68">
        <v>5</v>
      </c>
      <c r="B14" s="49" t="s">
        <v>29</v>
      </c>
      <c r="C14" s="49" t="s">
        <v>30</v>
      </c>
      <c r="D14" s="53">
        <v>55555</v>
      </c>
      <c r="E14" s="49" t="s">
        <v>47</v>
      </c>
      <c r="F14" s="49" t="s">
        <v>36</v>
      </c>
      <c r="G14" s="49" t="s">
        <v>25</v>
      </c>
      <c r="H14" s="49" t="s">
        <v>32</v>
      </c>
      <c r="I14" s="121" t="s">
        <v>37</v>
      </c>
      <c r="J14" s="121"/>
      <c r="K14" s="54" t="s">
        <v>34</v>
      </c>
    </row>
    <row r="15" spans="1:11" ht="21.75" customHeight="1" x14ac:dyDescent="0.15">
      <c r="A15" s="68">
        <v>6</v>
      </c>
      <c r="B15" s="49" t="s">
        <v>39</v>
      </c>
      <c r="C15" s="49" t="s">
        <v>30</v>
      </c>
      <c r="D15" s="53">
        <v>66666</v>
      </c>
      <c r="E15" s="49" t="s">
        <v>48</v>
      </c>
      <c r="F15" s="49" t="s">
        <v>24</v>
      </c>
      <c r="G15" s="49" t="s">
        <v>25</v>
      </c>
      <c r="H15" s="49" t="s">
        <v>32</v>
      </c>
      <c r="I15" s="121" t="s">
        <v>38</v>
      </c>
      <c r="J15" s="121"/>
      <c r="K15" s="54" t="s">
        <v>34</v>
      </c>
    </row>
    <row r="16" spans="1:11" ht="21.75" customHeight="1" x14ac:dyDescent="0.15">
      <c r="A16" s="68">
        <v>7</v>
      </c>
      <c r="B16" s="49"/>
      <c r="C16" s="49" t="s">
        <v>30</v>
      </c>
      <c r="D16" s="53">
        <v>77777</v>
      </c>
      <c r="E16" s="49" t="s">
        <v>49</v>
      </c>
      <c r="F16" s="49" t="s">
        <v>24</v>
      </c>
      <c r="G16" s="49" t="s">
        <v>25</v>
      </c>
      <c r="H16" s="49" t="s">
        <v>32</v>
      </c>
      <c r="I16" s="121" t="s">
        <v>54</v>
      </c>
      <c r="J16" s="121"/>
      <c r="K16" s="54" t="s">
        <v>34</v>
      </c>
    </row>
    <row r="17" spans="1:11" ht="21.75" customHeight="1" x14ac:dyDescent="0.15">
      <c r="A17" s="68">
        <v>8</v>
      </c>
      <c r="B17" s="49"/>
      <c r="C17" s="49" t="s">
        <v>30</v>
      </c>
      <c r="D17" s="53">
        <v>88888</v>
      </c>
      <c r="E17" s="49" t="s">
        <v>50</v>
      </c>
      <c r="F17" s="49" t="s">
        <v>24</v>
      </c>
      <c r="G17" s="49" t="s">
        <v>25</v>
      </c>
      <c r="H17" s="49" t="s">
        <v>32</v>
      </c>
      <c r="I17" s="121" t="s">
        <v>53</v>
      </c>
      <c r="J17" s="121"/>
      <c r="K17" s="54" t="s">
        <v>34</v>
      </c>
    </row>
    <row r="18" spans="1:11" ht="21.75" customHeight="1" x14ac:dyDescent="0.15">
      <c r="A18" s="68">
        <v>9</v>
      </c>
      <c r="B18" s="49"/>
      <c r="C18" s="49"/>
      <c r="D18" s="53"/>
      <c r="E18" s="49" t="s">
        <v>51</v>
      </c>
      <c r="F18" s="49" t="s">
        <v>55</v>
      </c>
      <c r="G18" s="49" t="s">
        <v>25</v>
      </c>
      <c r="H18" s="49" t="s">
        <v>32</v>
      </c>
      <c r="I18" s="121" t="s">
        <v>52</v>
      </c>
      <c r="J18" s="121"/>
      <c r="K18" s="54" t="s">
        <v>34</v>
      </c>
    </row>
    <row r="19" spans="1:11" ht="21.75" customHeight="1" x14ac:dyDescent="0.15">
      <c r="A19" s="68">
        <v>10</v>
      </c>
      <c r="B19" s="49"/>
      <c r="C19" s="49"/>
      <c r="D19" s="53"/>
      <c r="E19" s="49"/>
      <c r="F19" s="49"/>
      <c r="G19" s="49"/>
      <c r="H19" s="49"/>
      <c r="I19" s="121"/>
      <c r="J19" s="121"/>
      <c r="K19" s="54"/>
    </row>
    <row r="20" spans="1:11" ht="21.75" customHeight="1" x14ac:dyDescent="0.15">
      <c r="A20" s="68">
        <v>11</v>
      </c>
      <c r="B20" s="49"/>
      <c r="C20" s="49"/>
      <c r="D20" s="53"/>
      <c r="E20" s="49"/>
      <c r="F20" s="49"/>
      <c r="G20" s="49"/>
      <c r="H20" s="49"/>
      <c r="I20" s="121"/>
      <c r="J20" s="121"/>
      <c r="K20" s="54"/>
    </row>
    <row r="21" spans="1:11" ht="21.75" customHeight="1" x14ac:dyDescent="0.15">
      <c r="A21" s="68">
        <v>12</v>
      </c>
      <c r="B21" s="49"/>
      <c r="C21" s="49"/>
      <c r="D21" s="53"/>
      <c r="E21" s="49"/>
      <c r="F21" s="49"/>
      <c r="G21" s="49"/>
      <c r="H21" s="49"/>
      <c r="I21" s="121"/>
      <c r="J21" s="121"/>
      <c r="K21" s="54"/>
    </row>
    <row r="22" spans="1:11" ht="21.75" customHeight="1" x14ac:dyDescent="0.15">
      <c r="A22" s="68">
        <v>13</v>
      </c>
      <c r="B22" s="49"/>
      <c r="C22" s="49"/>
      <c r="D22" s="53"/>
      <c r="E22" s="49"/>
      <c r="F22" s="49"/>
      <c r="G22" s="49"/>
      <c r="H22" s="49"/>
      <c r="I22" s="121"/>
      <c r="J22" s="121"/>
      <c r="K22" s="54"/>
    </row>
    <row r="23" spans="1:11" ht="21.75" customHeight="1" x14ac:dyDescent="0.15">
      <c r="A23" s="68">
        <v>14</v>
      </c>
      <c r="B23" s="49"/>
      <c r="C23" s="49"/>
      <c r="D23" s="53"/>
      <c r="E23" s="49"/>
      <c r="F23" s="49"/>
      <c r="G23" s="49"/>
      <c r="H23" s="49"/>
      <c r="I23" s="121"/>
      <c r="J23" s="121"/>
      <c r="K23" s="54"/>
    </row>
    <row r="24" spans="1:11" ht="21.75" customHeight="1" x14ac:dyDescent="0.15">
      <c r="A24" s="68">
        <v>15</v>
      </c>
      <c r="B24" s="49"/>
      <c r="C24" s="49"/>
      <c r="D24" s="53"/>
      <c r="E24" s="49"/>
      <c r="F24" s="49"/>
      <c r="G24" s="49"/>
      <c r="H24" s="49"/>
      <c r="I24" s="121"/>
      <c r="J24" s="121"/>
      <c r="K24" s="54"/>
    </row>
    <row r="25" spans="1:11" ht="21.75" customHeight="1" x14ac:dyDescent="0.15">
      <c r="A25" s="68">
        <v>16</v>
      </c>
      <c r="B25" s="49"/>
      <c r="C25" s="49"/>
      <c r="D25" s="53"/>
      <c r="E25" s="49"/>
      <c r="F25" s="49"/>
      <c r="G25" s="49"/>
      <c r="H25" s="49"/>
      <c r="I25" s="121"/>
      <c r="J25" s="121"/>
      <c r="K25" s="54"/>
    </row>
    <row r="26" spans="1:11" ht="21.75" customHeight="1" x14ac:dyDescent="0.15">
      <c r="A26" s="68">
        <v>17</v>
      </c>
      <c r="B26" s="49"/>
      <c r="C26" s="49"/>
      <c r="D26" s="53"/>
      <c r="E26" s="49"/>
      <c r="F26" s="49"/>
      <c r="G26" s="49"/>
      <c r="H26" s="49"/>
      <c r="I26" s="121"/>
      <c r="J26" s="121"/>
      <c r="K26" s="54"/>
    </row>
    <row r="27" spans="1:11" ht="21.75" customHeight="1" x14ac:dyDescent="0.15">
      <c r="A27" s="68">
        <v>18</v>
      </c>
      <c r="B27" s="49"/>
      <c r="C27" s="49"/>
      <c r="D27" s="53"/>
      <c r="E27" s="49"/>
      <c r="F27" s="49"/>
      <c r="G27" s="49"/>
      <c r="H27" s="49"/>
      <c r="I27" s="121"/>
      <c r="J27" s="121"/>
      <c r="K27" s="54"/>
    </row>
    <row r="28" spans="1:11" ht="21.75" customHeight="1" x14ac:dyDescent="0.15">
      <c r="A28" s="68">
        <v>19</v>
      </c>
      <c r="B28" s="49"/>
      <c r="C28" s="49"/>
      <c r="D28" s="53"/>
      <c r="E28" s="49"/>
      <c r="F28" s="49"/>
      <c r="G28" s="49"/>
      <c r="H28" s="49"/>
      <c r="I28" s="121"/>
      <c r="J28" s="121"/>
      <c r="K28" s="54"/>
    </row>
    <row r="29" spans="1:11" ht="21.75" customHeight="1" x14ac:dyDescent="0.15">
      <c r="A29" s="69">
        <v>20</v>
      </c>
      <c r="B29" s="55"/>
      <c r="C29" s="55"/>
      <c r="D29" s="56"/>
      <c r="E29" s="55"/>
      <c r="F29" s="55"/>
      <c r="G29" s="55"/>
      <c r="H29" s="55"/>
      <c r="I29" s="119"/>
      <c r="J29" s="119"/>
      <c r="K29" s="57"/>
    </row>
    <row r="30" spans="1:11" ht="21.75" customHeight="1" x14ac:dyDescent="0.15">
      <c r="A30" s="70">
        <v>21</v>
      </c>
      <c r="B30" s="58"/>
      <c r="C30" s="58"/>
      <c r="D30" s="59"/>
      <c r="E30" s="58"/>
      <c r="F30" s="58"/>
      <c r="G30" s="58"/>
      <c r="H30" s="58"/>
      <c r="I30" s="122"/>
      <c r="J30" s="122"/>
      <c r="K30" s="60"/>
    </row>
    <row r="31" spans="1:11" ht="21.75" customHeight="1" x14ac:dyDescent="0.15">
      <c r="A31" s="68">
        <v>22</v>
      </c>
      <c r="B31" s="49"/>
      <c r="C31" s="49"/>
      <c r="D31" s="53"/>
      <c r="E31" s="49"/>
      <c r="F31" s="49"/>
      <c r="G31" s="49"/>
      <c r="H31" s="49"/>
      <c r="I31" s="121"/>
      <c r="J31" s="121"/>
      <c r="K31" s="54"/>
    </row>
    <row r="32" spans="1:11" ht="21.75" customHeight="1" x14ac:dyDescent="0.15">
      <c r="A32" s="68">
        <v>23</v>
      </c>
      <c r="B32" s="49"/>
      <c r="C32" s="49"/>
      <c r="D32" s="53"/>
      <c r="E32" s="49"/>
      <c r="F32" s="49"/>
      <c r="G32" s="49"/>
      <c r="H32" s="49"/>
      <c r="I32" s="121"/>
      <c r="J32" s="121"/>
      <c r="K32" s="54"/>
    </row>
    <row r="33" spans="1:11" ht="21.75" customHeight="1" x14ac:dyDescent="0.15">
      <c r="A33" s="68">
        <v>24</v>
      </c>
      <c r="B33" s="49"/>
      <c r="C33" s="49"/>
      <c r="D33" s="53"/>
      <c r="E33" s="49"/>
      <c r="F33" s="49"/>
      <c r="G33" s="49"/>
      <c r="H33" s="49"/>
      <c r="I33" s="121"/>
      <c r="J33" s="121"/>
      <c r="K33" s="54"/>
    </row>
    <row r="34" spans="1:11" ht="21.75" customHeight="1" x14ac:dyDescent="0.15">
      <c r="A34" s="68">
        <v>25</v>
      </c>
      <c r="B34" s="49"/>
      <c r="C34" s="49"/>
      <c r="D34" s="53"/>
      <c r="E34" s="49"/>
      <c r="F34" s="49"/>
      <c r="G34" s="49"/>
      <c r="H34" s="49"/>
      <c r="I34" s="121"/>
      <c r="J34" s="121"/>
      <c r="K34" s="54"/>
    </row>
    <row r="35" spans="1:11" ht="21.75" customHeight="1" x14ac:dyDescent="0.15">
      <c r="A35" s="68">
        <v>26</v>
      </c>
      <c r="B35" s="49"/>
      <c r="C35" s="49"/>
      <c r="D35" s="53"/>
      <c r="E35" s="49"/>
      <c r="F35" s="49"/>
      <c r="G35" s="49"/>
      <c r="H35" s="49"/>
      <c r="I35" s="121"/>
      <c r="J35" s="121"/>
      <c r="K35" s="54"/>
    </row>
    <row r="36" spans="1:11" ht="21.75" customHeight="1" x14ac:dyDescent="0.15">
      <c r="A36" s="68">
        <v>27</v>
      </c>
      <c r="B36" s="49"/>
      <c r="C36" s="49"/>
      <c r="D36" s="53"/>
      <c r="E36" s="49"/>
      <c r="F36" s="49"/>
      <c r="G36" s="49"/>
      <c r="H36" s="49"/>
      <c r="I36" s="121"/>
      <c r="J36" s="121"/>
      <c r="K36" s="54"/>
    </row>
    <row r="37" spans="1:11" ht="21.75" customHeight="1" x14ac:dyDescent="0.15">
      <c r="A37" s="68">
        <v>28</v>
      </c>
      <c r="B37" s="49"/>
      <c r="C37" s="49"/>
      <c r="D37" s="53"/>
      <c r="E37" s="49"/>
      <c r="F37" s="49"/>
      <c r="G37" s="49"/>
      <c r="H37" s="49"/>
      <c r="I37" s="121"/>
      <c r="J37" s="121"/>
      <c r="K37" s="54"/>
    </row>
    <row r="38" spans="1:11" ht="21.75" customHeight="1" x14ac:dyDescent="0.15">
      <c r="A38" s="68">
        <v>29</v>
      </c>
      <c r="B38" s="49"/>
      <c r="C38" s="49"/>
      <c r="D38" s="53"/>
      <c r="E38" s="49"/>
      <c r="F38" s="49"/>
      <c r="G38" s="49"/>
      <c r="H38" s="49"/>
      <c r="I38" s="121"/>
      <c r="J38" s="121"/>
      <c r="K38" s="54"/>
    </row>
    <row r="39" spans="1:11" ht="21.75" customHeight="1" x14ac:dyDescent="0.15">
      <c r="A39" s="68">
        <v>30</v>
      </c>
      <c r="B39" s="49"/>
      <c r="C39" s="49"/>
      <c r="D39" s="53"/>
      <c r="E39" s="49"/>
      <c r="F39" s="49"/>
      <c r="G39" s="49"/>
      <c r="H39" s="49"/>
      <c r="I39" s="121"/>
      <c r="J39" s="121"/>
      <c r="K39" s="54"/>
    </row>
    <row r="40" spans="1:11" ht="21.75" customHeight="1" x14ac:dyDescent="0.15">
      <c r="A40" s="68">
        <v>31</v>
      </c>
      <c r="B40" s="49"/>
      <c r="C40" s="49"/>
      <c r="D40" s="53"/>
      <c r="E40" s="49"/>
      <c r="F40" s="49"/>
      <c r="G40" s="49"/>
      <c r="H40" s="49"/>
      <c r="I40" s="121"/>
      <c r="J40" s="121"/>
      <c r="K40" s="54"/>
    </row>
    <row r="41" spans="1:11" ht="21.75" customHeight="1" x14ac:dyDescent="0.15">
      <c r="A41" s="68">
        <v>32</v>
      </c>
      <c r="B41" s="49"/>
      <c r="C41" s="49"/>
      <c r="D41" s="53"/>
      <c r="E41" s="49"/>
      <c r="F41" s="49"/>
      <c r="G41" s="49"/>
      <c r="H41" s="49"/>
      <c r="I41" s="121"/>
      <c r="J41" s="121"/>
      <c r="K41" s="54"/>
    </row>
    <row r="42" spans="1:11" ht="21.75" customHeight="1" x14ac:dyDescent="0.15">
      <c r="A42" s="68">
        <v>33</v>
      </c>
      <c r="B42" s="49"/>
      <c r="C42" s="49"/>
      <c r="D42" s="53"/>
      <c r="E42" s="49"/>
      <c r="F42" s="49"/>
      <c r="G42" s="49"/>
      <c r="H42" s="49"/>
      <c r="I42" s="121"/>
      <c r="J42" s="121"/>
      <c r="K42" s="54"/>
    </row>
    <row r="43" spans="1:11" ht="21.75" customHeight="1" x14ac:dyDescent="0.15">
      <c r="A43" s="68">
        <v>34</v>
      </c>
      <c r="B43" s="49"/>
      <c r="C43" s="49"/>
      <c r="D43" s="53"/>
      <c r="E43" s="49"/>
      <c r="F43" s="49"/>
      <c r="G43" s="49"/>
      <c r="H43" s="49"/>
      <c r="I43" s="121"/>
      <c r="J43" s="121"/>
      <c r="K43" s="54"/>
    </row>
    <row r="44" spans="1:11" ht="21.75" customHeight="1" x14ac:dyDescent="0.15">
      <c r="A44" s="68">
        <v>35</v>
      </c>
      <c r="B44" s="49"/>
      <c r="C44" s="49"/>
      <c r="D44" s="53"/>
      <c r="E44" s="49"/>
      <c r="F44" s="49"/>
      <c r="G44" s="49"/>
      <c r="H44" s="49"/>
      <c r="I44" s="121"/>
      <c r="J44" s="121"/>
      <c r="K44" s="54"/>
    </row>
    <row r="45" spans="1:11" ht="21.75" customHeight="1" x14ac:dyDescent="0.15">
      <c r="A45" s="68">
        <v>36</v>
      </c>
      <c r="B45" s="49"/>
      <c r="C45" s="49"/>
      <c r="D45" s="53"/>
      <c r="E45" s="49"/>
      <c r="F45" s="49"/>
      <c r="G45" s="49"/>
      <c r="H45" s="49"/>
      <c r="I45" s="121"/>
      <c r="J45" s="121"/>
      <c r="K45" s="54"/>
    </row>
    <row r="46" spans="1:11" ht="21.75" customHeight="1" x14ac:dyDescent="0.15">
      <c r="A46" s="68">
        <v>37</v>
      </c>
      <c r="B46" s="49"/>
      <c r="C46" s="49"/>
      <c r="D46" s="53"/>
      <c r="E46" s="49"/>
      <c r="F46" s="49"/>
      <c r="G46" s="49"/>
      <c r="H46" s="49"/>
      <c r="I46" s="121"/>
      <c r="J46" s="121"/>
      <c r="K46" s="54"/>
    </row>
    <row r="47" spans="1:11" ht="21.75" customHeight="1" x14ac:dyDescent="0.15">
      <c r="A47" s="68">
        <v>38</v>
      </c>
      <c r="B47" s="49"/>
      <c r="C47" s="49"/>
      <c r="D47" s="53"/>
      <c r="E47" s="49"/>
      <c r="F47" s="49"/>
      <c r="G47" s="49"/>
      <c r="H47" s="49"/>
      <c r="I47" s="121"/>
      <c r="J47" s="121"/>
      <c r="K47" s="54"/>
    </row>
    <row r="48" spans="1:11" ht="21.75" customHeight="1" x14ac:dyDescent="0.15">
      <c r="A48" s="68">
        <v>39</v>
      </c>
      <c r="B48" s="49"/>
      <c r="C48" s="49"/>
      <c r="D48" s="53"/>
      <c r="E48" s="49"/>
      <c r="F48" s="49"/>
      <c r="G48" s="49"/>
      <c r="H48" s="49"/>
      <c r="I48" s="121"/>
      <c r="J48" s="121"/>
      <c r="K48" s="54"/>
    </row>
    <row r="49" spans="1:11" ht="21.75" customHeight="1" x14ac:dyDescent="0.15">
      <c r="A49" s="69">
        <v>40</v>
      </c>
      <c r="B49" s="55"/>
      <c r="C49" s="55"/>
      <c r="D49" s="56"/>
      <c r="E49" s="55"/>
      <c r="F49" s="55"/>
      <c r="G49" s="55"/>
      <c r="H49" s="55"/>
      <c r="I49" s="119"/>
      <c r="J49" s="119"/>
      <c r="K49" s="57"/>
    </row>
  </sheetData>
  <sheetProtection password="CC4B" sheet="1" selectLockedCells="1" selectUnlockedCells="1"/>
  <mergeCells count="60">
    <mergeCell ref="A2:D2"/>
    <mergeCell ref="J2:K2"/>
    <mergeCell ref="A3:D3"/>
    <mergeCell ref="E3:F3"/>
    <mergeCell ref="A4:D4"/>
    <mergeCell ref="E4:F4"/>
    <mergeCell ref="A5:D5"/>
    <mergeCell ref="E5:F5"/>
    <mergeCell ref="J5:K5"/>
    <mergeCell ref="I7:K7"/>
    <mergeCell ref="A8:A9"/>
    <mergeCell ref="B8:B9"/>
    <mergeCell ref="C8:C9"/>
    <mergeCell ref="D8:D9"/>
    <mergeCell ref="E8:E9"/>
    <mergeCell ref="F8:G8"/>
    <mergeCell ref="H8:H9"/>
    <mergeCell ref="I8:J9"/>
    <mergeCell ref="K8:K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2:J32"/>
    <mergeCell ref="I33:J33"/>
    <mergeCell ref="I34:J34"/>
    <mergeCell ref="I35:J35"/>
    <mergeCell ref="I36:J36"/>
    <mergeCell ref="I49:J49"/>
    <mergeCell ref="A1:K1"/>
    <mergeCell ref="I43:J43"/>
    <mergeCell ref="I44:J44"/>
    <mergeCell ref="I45:J45"/>
    <mergeCell ref="I46:J46"/>
    <mergeCell ref="I47:J47"/>
    <mergeCell ref="I48:J48"/>
    <mergeCell ref="I37:J37"/>
    <mergeCell ref="I38:J38"/>
    <mergeCell ref="I30:J30"/>
    <mergeCell ref="I39:J39"/>
    <mergeCell ref="I40:J40"/>
    <mergeCell ref="I41:J41"/>
    <mergeCell ref="I42:J42"/>
    <mergeCell ref="I31:J31"/>
  </mergeCells>
  <phoneticPr fontId="2"/>
  <dataValidations count="1">
    <dataValidation type="list" allowBlank="1" showInputMessage="1" showErrorMessage="1" sqref="C10:C49">
      <formula1>"構成員"</formula1>
    </dataValidation>
  </dataValidations>
  <printOptions horizontalCentered="1"/>
  <pageMargins left="0.41" right="0.38" top="0.41" bottom="0.39370078740157483" header="0.19685039370078741" footer="0.19685039370078741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showGridLines="0" topLeftCell="A4" zoomScaleNormal="100" workbookViewId="0">
      <selection activeCell="I3" sqref="I3"/>
    </sheetView>
  </sheetViews>
  <sheetFormatPr defaultRowHeight="13.5" x14ac:dyDescent="0.15"/>
  <cols>
    <col min="1" max="1" width="5.5" style="1" bestFit="1" customWidth="1"/>
    <col min="2" max="2" width="12.625" style="1" customWidth="1"/>
    <col min="3" max="3" width="41.125" style="1" customWidth="1"/>
    <col min="4" max="16" width="10.625" style="1" customWidth="1"/>
    <col min="17" max="17" width="10.625" style="1" hidden="1" customWidth="1"/>
    <col min="18" max="28" width="10.625" style="1" customWidth="1"/>
    <col min="29" max="16384" width="9" style="1"/>
  </cols>
  <sheetData>
    <row r="1" spans="1:17" ht="21" x14ac:dyDescent="0.15">
      <c r="B1" s="118" t="s">
        <v>92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7" ht="21" customHeight="1" x14ac:dyDescent="0.15">
      <c r="A2" s="103" t="s">
        <v>0</v>
      </c>
      <c r="B2" s="103"/>
      <c r="C2" s="76">
        <f>'組合構成員名簿(記入例)物'!E2</f>
        <v>9999</v>
      </c>
      <c r="H2" s="103" t="s">
        <v>1</v>
      </c>
      <c r="I2" s="103"/>
      <c r="J2" s="145" t="str">
        <f>'組合構成員名簿(記入例)物'!J2</f>
        <v>令和○年○月○日</v>
      </c>
      <c r="K2" s="145"/>
      <c r="L2" s="145"/>
      <c r="M2" s="145"/>
    </row>
    <row r="3" spans="1:17" ht="21" customHeight="1" x14ac:dyDescent="0.15">
      <c r="A3" s="103" t="s">
        <v>2</v>
      </c>
      <c r="B3" s="103"/>
      <c r="C3" s="77" t="str">
        <f>IF(ISTEXT('組合構成員名簿(記入例)物'!E3),'組合構成員名簿(記入例)物'!E3,"")</f>
        <v>東京都八王子市宇津木町○－○</v>
      </c>
    </row>
    <row r="4" spans="1:17" ht="21" customHeight="1" x14ac:dyDescent="0.15">
      <c r="A4" s="103" t="s">
        <v>3</v>
      </c>
      <c r="B4" s="103"/>
      <c r="C4" s="77" t="str">
        <f>IF(ISTEXT('組合構成員名簿(記入例)物'!E4),'組合構成員名簿(記入例)物'!E4,"")</f>
        <v>東京都市づくり調査清掃　協同組合</v>
      </c>
    </row>
    <row r="5" spans="1:17" ht="21" customHeight="1" x14ac:dyDescent="0.15">
      <c r="A5" s="103" t="s">
        <v>4</v>
      </c>
      <c r="B5" s="103"/>
      <c r="C5" s="77" t="str">
        <f>IF(ISTEXT('組合構成員名簿(記入例)物'!E5),'組合構成員名簿(記入例)物'!E5,"")</f>
        <v>代表理事　新都市　太郎</v>
      </c>
      <c r="D5" s="71" t="s">
        <v>5</v>
      </c>
      <c r="E5" s="4"/>
      <c r="F5" s="4"/>
      <c r="G5" s="4"/>
      <c r="H5" s="4"/>
      <c r="I5" s="4"/>
      <c r="J5" s="4"/>
      <c r="K5" s="4"/>
      <c r="L5" s="4"/>
      <c r="M5" s="4"/>
    </row>
    <row r="6" spans="1:17" s="4" customFormat="1" ht="9.75" customHeight="1" x14ac:dyDescent="0.15">
      <c r="A6" s="5"/>
      <c r="B6" s="5"/>
    </row>
    <row r="7" spans="1:17" s="4" customFormat="1" ht="16.5" customHeight="1" x14ac:dyDescent="0.15">
      <c r="A7" s="5"/>
      <c r="B7" s="5"/>
      <c r="F7" s="144" t="s">
        <v>6</v>
      </c>
      <c r="G7" s="144"/>
      <c r="H7" s="144"/>
      <c r="I7" s="144"/>
      <c r="J7" s="144"/>
      <c r="K7" s="144"/>
      <c r="L7" s="144"/>
      <c r="M7" s="144"/>
    </row>
    <row r="8" spans="1:17" ht="19.5" customHeight="1" x14ac:dyDescent="0.15">
      <c r="A8" s="110" t="s">
        <v>7</v>
      </c>
      <c r="B8" s="112" t="s">
        <v>20</v>
      </c>
      <c r="C8" s="114" t="s">
        <v>8</v>
      </c>
      <c r="D8" s="6"/>
      <c r="E8" s="7"/>
      <c r="F8" s="7"/>
      <c r="G8" s="115" t="s">
        <v>9</v>
      </c>
      <c r="H8" s="115"/>
      <c r="I8" s="115"/>
      <c r="J8" s="115" t="str">
        <f>"（　"&amp;C4&amp;"　）"</f>
        <v>（　東京都市づくり調査清掃　協同組合　）</v>
      </c>
      <c r="K8" s="115"/>
      <c r="L8" s="115"/>
      <c r="M8" s="116"/>
    </row>
    <row r="9" spans="1:17" ht="43.5" customHeight="1" x14ac:dyDescent="0.15">
      <c r="A9" s="111"/>
      <c r="B9" s="113"/>
      <c r="C9" s="113"/>
      <c r="D9" s="74" t="s">
        <v>84</v>
      </c>
      <c r="E9" s="74" t="s">
        <v>74</v>
      </c>
      <c r="F9" s="74"/>
      <c r="G9" s="74"/>
      <c r="H9" s="74"/>
      <c r="I9" s="74"/>
      <c r="J9" s="74"/>
      <c r="K9" s="74"/>
      <c r="L9" s="74"/>
      <c r="M9" s="75"/>
    </row>
    <row r="10" spans="1:17" ht="22.5" customHeight="1" x14ac:dyDescent="0.15">
      <c r="A10" s="9">
        <v>1</v>
      </c>
      <c r="B10" s="10">
        <f>IF('組合構成員名簿(記入例)物'!D10="","",'組合構成員名簿(記入例)物'!D10)</f>
        <v>11111</v>
      </c>
      <c r="C10" s="42" t="str">
        <f>IF('組合構成員名簿(記入例)物'!E10="","",'組合構成員名簿(記入例)物'!E10)</f>
        <v>株式会社 都市づくり調査</v>
      </c>
      <c r="D10" s="43" t="s">
        <v>40</v>
      </c>
      <c r="E10" s="43" t="s">
        <v>40</v>
      </c>
      <c r="F10" s="43"/>
      <c r="G10" s="43"/>
      <c r="H10" s="43"/>
      <c r="I10" s="43"/>
      <c r="J10" s="43"/>
      <c r="K10" s="43"/>
      <c r="L10" s="43"/>
      <c r="M10" s="44"/>
      <c r="Q10" s="13" t="s">
        <v>57</v>
      </c>
    </row>
    <row r="11" spans="1:17" ht="22.5" customHeight="1" x14ac:dyDescent="0.15">
      <c r="A11" s="14">
        <v>2</v>
      </c>
      <c r="B11" s="15">
        <f>IF('組合構成員名簿(記入例)物'!D11="","",'組合構成員名簿(記入例)物'!D11)</f>
        <v>22222</v>
      </c>
      <c r="C11" s="16" t="str">
        <f>IF('組合構成員名簿(記入例)物'!E11="","",'組合構成員名簿(記入例)物'!E11)</f>
        <v>株式会社　新都市清掃</v>
      </c>
      <c r="D11" s="45" t="s">
        <v>40</v>
      </c>
      <c r="E11" s="45" t="s">
        <v>40</v>
      </c>
      <c r="F11" s="45"/>
      <c r="G11" s="45"/>
      <c r="H11" s="45"/>
      <c r="I11" s="45"/>
      <c r="J11" s="45"/>
      <c r="K11" s="45"/>
      <c r="L11" s="45"/>
      <c r="M11" s="46"/>
      <c r="Q11" s="13" t="s">
        <v>58</v>
      </c>
    </row>
    <row r="12" spans="1:17" ht="22.5" customHeight="1" x14ac:dyDescent="0.15">
      <c r="A12" s="14">
        <v>3</v>
      </c>
      <c r="B12" s="15">
        <f>IF('組合構成員名簿(記入例)物'!D12="","",'組合構成員名簿(記入例)物'!D12)</f>
        <v>33333</v>
      </c>
      <c r="C12" s="16" t="str">
        <f>IF('組合構成員名簿(記入例)物'!E12="","",'組合構成員名簿(記入例)物'!E12)</f>
        <v>新都市管サービス　有限会社</v>
      </c>
      <c r="D12" s="45" t="s">
        <v>40</v>
      </c>
      <c r="E12" s="45"/>
      <c r="F12" s="45"/>
      <c r="G12" s="45"/>
      <c r="H12" s="45"/>
      <c r="I12" s="45"/>
      <c r="J12" s="45"/>
      <c r="K12" s="45"/>
      <c r="L12" s="45"/>
      <c r="M12" s="46"/>
      <c r="Q12" s="13" t="s">
        <v>59</v>
      </c>
    </row>
    <row r="13" spans="1:17" ht="22.5" customHeight="1" x14ac:dyDescent="0.15">
      <c r="A13" s="14">
        <v>4</v>
      </c>
      <c r="B13" s="15">
        <f>IF('組合構成員名簿(記入例)物'!D13="","",'組合構成員名簿(記入例)物'!D13)</f>
        <v>44444</v>
      </c>
      <c r="C13" s="16" t="str">
        <f>IF('組合構成員名簿(記入例)物'!E13="","",'組合構成員名簿(記入例)物'!E13)</f>
        <v>株式会社　都市づくり下水道</v>
      </c>
      <c r="D13" s="45" t="s">
        <v>40</v>
      </c>
      <c r="E13" s="45" t="s">
        <v>40</v>
      </c>
      <c r="F13" s="45"/>
      <c r="G13" s="45"/>
      <c r="H13" s="45"/>
      <c r="I13" s="45"/>
      <c r="J13" s="45"/>
      <c r="K13" s="45"/>
      <c r="L13" s="45"/>
      <c r="M13" s="46"/>
      <c r="Q13" s="13" t="s">
        <v>60</v>
      </c>
    </row>
    <row r="14" spans="1:17" ht="22.5" customHeight="1" x14ac:dyDescent="0.15">
      <c r="A14" s="14">
        <v>5</v>
      </c>
      <c r="B14" s="15">
        <f>IF('組合構成員名簿(記入例)物'!D14="","",'組合構成員名簿(記入例)物'!D14)</f>
        <v>55555</v>
      </c>
      <c r="C14" s="16" t="str">
        <f>IF('組合構成員名簿(記入例)物'!E14="","",'組合構成員名簿(記入例)物'!E14)</f>
        <v>有限会社　都市下水清掃サービス</v>
      </c>
      <c r="D14" s="45" t="s">
        <v>40</v>
      </c>
      <c r="E14" s="45" t="s">
        <v>40</v>
      </c>
      <c r="F14" s="45"/>
      <c r="G14" s="45"/>
      <c r="H14" s="45"/>
      <c r="I14" s="45"/>
      <c r="J14" s="45"/>
      <c r="K14" s="45"/>
      <c r="L14" s="45"/>
      <c r="M14" s="46"/>
      <c r="Q14" s="13" t="s">
        <v>61</v>
      </c>
    </row>
    <row r="15" spans="1:17" ht="22.5" customHeight="1" x14ac:dyDescent="0.15">
      <c r="A15" s="14">
        <v>6</v>
      </c>
      <c r="B15" s="15">
        <f>IF('組合構成員名簿(記入例)物'!D15="","",'組合構成員名簿(記入例)物'!D15)</f>
        <v>66666</v>
      </c>
      <c r="C15" s="16" t="str">
        <f>IF('組合構成員名簿(記入例)物'!E15="","",'組合構成員名簿(記入例)物'!E15)</f>
        <v>新都市下水道設備　株式会社</v>
      </c>
      <c r="D15" s="45" t="s">
        <v>40</v>
      </c>
      <c r="E15" s="45" t="s">
        <v>40</v>
      </c>
      <c r="F15" s="45"/>
      <c r="G15" s="45"/>
      <c r="H15" s="45"/>
      <c r="I15" s="45"/>
      <c r="J15" s="45"/>
      <c r="K15" s="45"/>
      <c r="L15" s="45"/>
      <c r="M15" s="46"/>
      <c r="Q15" s="13" t="s">
        <v>62</v>
      </c>
    </row>
    <row r="16" spans="1:17" ht="22.5" customHeight="1" x14ac:dyDescent="0.15">
      <c r="A16" s="14">
        <v>7</v>
      </c>
      <c r="B16" s="15">
        <f>IF('組合構成員名簿(記入例)物'!D16="","",'組合構成員名簿(記入例)物'!D16)</f>
        <v>77777</v>
      </c>
      <c r="C16" s="16" t="str">
        <f>IF('組合構成員名簿(記入例)物'!E16="","",'組合構成員名簿(記入例)物'!E16)</f>
        <v>株式会社　新都市下水開発</v>
      </c>
      <c r="D16" s="45" t="s">
        <v>40</v>
      </c>
      <c r="E16" s="45" t="s">
        <v>40</v>
      </c>
      <c r="F16" s="45"/>
      <c r="G16" s="45"/>
      <c r="H16" s="45"/>
      <c r="I16" s="45"/>
      <c r="J16" s="45"/>
      <c r="K16" s="45"/>
      <c r="L16" s="45"/>
      <c r="M16" s="46"/>
      <c r="Q16" s="13" t="s">
        <v>63</v>
      </c>
    </row>
    <row r="17" spans="1:17" ht="22.5" customHeight="1" x14ac:dyDescent="0.15">
      <c r="A17" s="14">
        <v>8</v>
      </c>
      <c r="B17" s="15">
        <f>IF('組合構成員名簿(記入例)物'!D17="","",'組合構成員名簿(記入例)物'!D17)</f>
        <v>88888</v>
      </c>
      <c r="C17" s="16" t="str">
        <f>IF('組合構成員名簿(記入例)物'!E17="","",'組合構成員名簿(記入例)物'!E17)</f>
        <v>八王子都市づくり探査　有限会社　</v>
      </c>
      <c r="D17" s="45" t="s">
        <v>40</v>
      </c>
      <c r="E17" s="45"/>
      <c r="F17" s="45"/>
      <c r="G17" s="45"/>
      <c r="H17" s="45"/>
      <c r="I17" s="45"/>
      <c r="J17" s="45"/>
      <c r="K17" s="45"/>
      <c r="L17" s="45"/>
      <c r="M17" s="46"/>
      <c r="Q17" s="13" t="s">
        <v>64</v>
      </c>
    </row>
    <row r="18" spans="1:17" ht="22.5" customHeight="1" x14ac:dyDescent="0.15">
      <c r="A18" s="14">
        <v>9</v>
      </c>
      <c r="B18" s="15" t="str">
        <f>IF('組合構成員名簿(記入例)物'!D18="","",'組合構成員名簿(記入例)物'!D18)</f>
        <v/>
      </c>
      <c r="C18" s="16" t="str">
        <f>IF('組合構成員名簿(記入例)物'!E18="","",'組合構成員名簿(記入例)物'!E18)</f>
        <v>日野下水道調査　有限会社</v>
      </c>
      <c r="D18" s="45" t="s">
        <v>40</v>
      </c>
      <c r="E18" s="45"/>
      <c r="F18" s="45"/>
      <c r="G18" s="45"/>
      <c r="H18" s="45"/>
      <c r="I18" s="45"/>
      <c r="J18" s="45"/>
      <c r="K18" s="45"/>
      <c r="L18" s="45"/>
      <c r="M18" s="46"/>
      <c r="Q18" s="1" t="s">
        <v>65</v>
      </c>
    </row>
    <row r="19" spans="1:17" ht="22.5" customHeight="1" x14ac:dyDescent="0.15">
      <c r="A19" s="14">
        <v>10</v>
      </c>
      <c r="B19" s="15" t="str">
        <f>IF('組合構成員名簿(記入例)物'!D19="","",'組合構成員名簿(記入例)物'!D19)</f>
        <v/>
      </c>
      <c r="C19" s="16" t="str">
        <f>IF('組合構成員名簿(記入例)物'!E19="","",'組合構成員名簿(記入例)物'!E19)</f>
        <v/>
      </c>
      <c r="D19" s="45"/>
      <c r="E19" s="45"/>
      <c r="F19" s="45"/>
      <c r="G19" s="45"/>
      <c r="H19" s="45"/>
      <c r="I19" s="45"/>
      <c r="J19" s="45"/>
      <c r="K19" s="45"/>
      <c r="L19" s="45"/>
      <c r="M19" s="46"/>
      <c r="Q19" s="13" t="s">
        <v>66</v>
      </c>
    </row>
    <row r="20" spans="1:17" ht="22.5" customHeight="1" x14ac:dyDescent="0.15">
      <c r="A20" s="14">
        <v>11</v>
      </c>
      <c r="B20" s="15" t="str">
        <f>IF('組合構成員名簿(記入例)物'!D20="","",'組合構成員名簿(記入例)物'!D20)</f>
        <v/>
      </c>
      <c r="C20" s="16" t="str">
        <f>IF('組合構成員名簿(記入例)物'!E20="","",'組合構成員名簿(記入例)物'!E20)</f>
        <v/>
      </c>
      <c r="D20" s="45"/>
      <c r="E20" s="45"/>
      <c r="F20" s="45"/>
      <c r="G20" s="45"/>
      <c r="H20" s="45"/>
      <c r="I20" s="45"/>
      <c r="J20" s="45"/>
      <c r="K20" s="45"/>
      <c r="L20" s="45"/>
      <c r="M20" s="46"/>
      <c r="Q20" s="1" t="s">
        <v>67</v>
      </c>
    </row>
    <row r="21" spans="1:17" ht="22.5" customHeight="1" x14ac:dyDescent="0.15">
      <c r="A21" s="14">
        <v>12</v>
      </c>
      <c r="B21" s="15" t="str">
        <f>IF('組合構成員名簿(記入例)物'!D21="","",'組合構成員名簿(記入例)物'!D21)</f>
        <v/>
      </c>
      <c r="C21" s="16" t="str">
        <f>IF('組合構成員名簿(記入例)物'!E21="","",'組合構成員名簿(記入例)物'!E21)</f>
        <v/>
      </c>
      <c r="D21" s="45"/>
      <c r="E21" s="45"/>
      <c r="F21" s="45"/>
      <c r="G21" s="45"/>
      <c r="H21" s="45"/>
      <c r="I21" s="45"/>
      <c r="J21" s="45"/>
      <c r="K21" s="45"/>
      <c r="L21" s="45"/>
      <c r="M21" s="46"/>
      <c r="Q21" s="13" t="s">
        <v>68</v>
      </c>
    </row>
    <row r="22" spans="1:17" ht="22.5" customHeight="1" x14ac:dyDescent="0.15">
      <c r="A22" s="14">
        <v>13</v>
      </c>
      <c r="B22" s="15" t="str">
        <f>IF('組合構成員名簿(記入例)物'!D22="","",'組合構成員名簿(記入例)物'!D22)</f>
        <v/>
      </c>
      <c r="C22" s="16" t="str">
        <f>IF('組合構成員名簿(記入例)物'!E22="","",'組合構成員名簿(記入例)物'!E22)</f>
        <v/>
      </c>
      <c r="D22" s="45"/>
      <c r="E22" s="45"/>
      <c r="F22" s="45"/>
      <c r="G22" s="45"/>
      <c r="H22" s="45"/>
      <c r="I22" s="45"/>
      <c r="J22" s="45"/>
      <c r="K22" s="45"/>
      <c r="L22" s="45"/>
      <c r="M22" s="46"/>
      <c r="Q22" s="13" t="s">
        <v>69</v>
      </c>
    </row>
    <row r="23" spans="1:17" ht="22.5" customHeight="1" x14ac:dyDescent="0.15">
      <c r="A23" s="14">
        <v>14</v>
      </c>
      <c r="B23" s="15" t="str">
        <f>IF('組合構成員名簿(記入例)物'!D23="","",'組合構成員名簿(記入例)物'!D23)</f>
        <v/>
      </c>
      <c r="C23" s="16" t="str">
        <f>IF('組合構成員名簿(記入例)物'!E23="","",'組合構成員名簿(記入例)物'!E23)</f>
        <v/>
      </c>
      <c r="D23" s="45"/>
      <c r="E23" s="45"/>
      <c r="F23" s="45"/>
      <c r="G23" s="45"/>
      <c r="H23" s="45"/>
      <c r="I23" s="45"/>
      <c r="J23" s="45"/>
      <c r="K23" s="45"/>
      <c r="L23" s="45"/>
      <c r="M23" s="46"/>
      <c r="Q23" s="13" t="s">
        <v>70</v>
      </c>
    </row>
    <row r="24" spans="1:17" ht="22.5" customHeight="1" x14ac:dyDescent="0.15">
      <c r="A24" s="14">
        <v>15</v>
      </c>
      <c r="B24" s="15" t="str">
        <f>IF('組合構成員名簿(記入例)物'!D24="","",'組合構成員名簿(記入例)物'!D24)</f>
        <v/>
      </c>
      <c r="C24" s="16" t="str">
        <f>IF('組合構成員名簿(記入例)物'!E24="","",'組合構成員名簿(記入例)物'!E24)</f>
        <v/>
      </c>
      <c r="D24" s="45"/>
      <c r="E24" s="45"/>
      <c r="F24" s="45"/>
      <c r="G24" s="45"/>
      <c r="H24" s="45"/>
      <c r="I24" s="45"/>
      <c r="J24" s="45"/>
      <c r="K24" s="45"/>
      <c r="L24" s="45"/>
      <c r="M24" s="46"/>
      <c r="Q24" s="13" t="s">
        <v>71</v>
      </c>
    </row>
    <row r="25" spans="1:17" ht="22.5" customHeight="1" x14ac:dyDescent="0.15">
      <c r="A25" s="14">
        <v>16</v>
      </c>
      <c r="B25" s="15" t="str">
        <f>IF('組合構成員名簿(記入例)物'!D25="","",'組合構成員名簿(記入例)物'!D25)</f>
        <v/>
      </c>
      <c r="C25" s="16" t="str">
        <f>IF('組合構成員名簿(記入例)物'!E25="","",'組合構成員名簿(記入例)物'!E25)</f>
        <v/>
      </c>
      <c r="D25" s="45"/>
      <c r="E25" s="45"/>
      <c r="F25" s="45"/>
      <c r="G25" s="45"/>
      <c r="H25" s="45"/>
      <c r="I25" s="45"/>
      <c r="J25" s="45"/>
      <c r="K25" s="45"/>
      <c r="L25" s="45"/>
      <c r="M25" s="46"/>
      <c r="Q25" s="13" t="s">
        <v>72</v>
      </c>
    </row>
    <row r="26" spans="1:17" ht="22.5" customHeight="1" x14ac:dyDescent="0.15">
      <c r="A26" s="14">
        <v>17</v>
      </c>
      <c r="B26" s="15" t="str">
        <f>IF('組合構成員名簿(記入例)物'!D26="","",'組合構成員名簿(記入例)物'!D26)</f>
        <v/>
      </c>
      <c r="C26" s="16" t="str">
        <f>IF('組合構成員名簿(記入例)物'!E26="","",'組合構成員名簿(記入例)物'!E26)</f>
        <v/>
      </c>
      <c r="D26" s="45"/>
      <c r="E26" s="45"/>
      <c r="F26" s="45"/>
      <c r="G26" s="45"/>
      <c r="H26" s="45"/>
      <c r="I26" s="45"/>
      <c r="J26" s="45"/>
      <c r="K26" s="45"/>
      <c r="L26" s="45"/>
      <c r="M26" s="46"/>
      <c r="Q26" s="13" t="s">
        <v>73</v>
      </c>
    </row>
    <row r="27" spans="1:17" ht="22.5" customHeight="1" x14ac:dyDescent="0.15">
      <c r="A27" s="14">
        <v>18</v>
      </c>
      <c r="B27" s="15" t="str">
        <f>IF('組合構成員名簿(記入例)物'!D27="","",'組合構成員名簿(記入例)物'!D27)</f>
        <v/>
      </c>
      <c r="C27" s="16" t="str">
        <f>IF('組合構成員名簿(記入例)物'!E27="","",'組合構成員名簿(記入例)物'!E27)</f>
        <v/>
      </c>
      <c r="D27" s="45"/>
      <c r="E27" s="45"/>
      <c r="F27" s="45"/>
      <c r="G27" s="45"/>
      <c r="H27" s="45"/>
      <c r="I27" s="45"/>
      <c r="J27" s="45"/>
      <c r="K27" s="45"/>
      <c r="L27" s="45"/>
      <c r="M27" s="46"/>
      <c r="Q27" s="13" t="s">
        <v>74</v>
      </c>
    </row>
    <row r="28" spans="1:17" ht="22.5" customHeight="1" x14ac:dyDescent="0.15">
      <c r="A28" s="14">
        <v>19</v>
      </c>
      <c r="B28" s="15" t="str">
        <f>IF('組合構成員名簿(記入例)物'!D28="","",'組合構成員名簿(記入例)物'!D28)</f>
        <v/>
      </c>
      <c r="C28" s="16" t="str">
        <f>IF('組合構成員名簿(記入例)物'!E28="","",'組合構成員名簿(記入例)物'!E28)</f>
        <v/>
      </c>
      <c r="D28" s="45"/>
      <c r="E28" s="45"/>
      <c r="F28" s="45"/>
      <c r="G28" s="45"/>
      <c r="H28" s="45"/>
      <c r="I28" s="45"/>
      <c r="J28" s="45"/>
      <c r="K28" s="45"/>
      <c r="L28" s="45"/>
      <c r="M28" s="46"/>
      <c r="Q28" s="13" t="s">
        <v>75</v>
      </c>
    </row>
    <row r="29" spans="1:17" ht="22.5" customHeight="1" x14ac:dyDescent="0.15">
      <c r="A29" s="14">
        <v>20</v>
      </c>
      <c r="B29" s="15" t="str">
        <f>IF('組合構成員名簿(記入例)物'!D29="","",'組合構成員名簿(記入例)物'!D29)</f>
        <v/>
      </c>
      <c r="C29" s="16" t="str">
        <f>IF('組合構成員名簿(記入例)物'!E29="","",'組合構成員名簿(記入例)物'!E29)</f>
        <v/>
      </c>
      <c r="D29" s="45"/>
      <c r="E29" s="45"/>
      <c r="F29" s="45"/>
      <c r="G29" s="45"/>
      <c r="H29" s="45"/>
      <c r="I29" s="45"/>
      <c r="J29" s="45"/>
      <c r="K29" s="45"/>
      <c r="L29" s="45"/>
      <c r="M29" s="46"/>
      <c r="Q29" s="13" t="s">
        <v>76</v>
      </c>
    </row>
    <row r="30" spans="1:17" ht="22.5" customHeight="1" x14ac:dyDescent="0.15">
      <c r="A30" s="14">
        <v>21</v>
      </c>
      <c r="B30" s="15" t="str">
        <f>IF('組合構成員名簿(記入例)物'!D30="","",'組合構成員名簿(記入例)物'!D30)</f>
        <v/>
      </c>
      <c r="C30" s="16" t="str">
        <f>IF('組合構成員名簿(記入例)物'!E30="","",'組合構成員名簿(記入例)物'!E30)</f>
        <v/>
      </c>
      <c r="D30" s="45"/>
      <c r="E30" s="45"/>
      <c r="F30" s="45"/>
      <c r="G30" s="45"/>
      <c r="H30" s="45"/>
      <c r="I30" s="45"/>
      <c r="J30" s="45"/>
      <c r="K30" s="45"/>
      <c r="L30" s="45"/>
      <c r="M30" s="46"/>
      <c r="Q30" s="13" t="s">
        <v>77</v>
      </c>
    </row>
    <row r="31" spans="1:17" ht="22.5" customHeight="1" x14ac:dyDescent="0.15">
      <c r="A31" s="14">
        <v>22</v>
      </c>
      <c r="B31" s="15" t="str">
        <f>IF('組合構成員名簿(記入例)物'!D31="","",'組合構成員名簿(記入例)物'!D31)</f>
        <v/>
      </c>
      <c r="C31" s="16" t="str">
        <f>IF('組合構成員名簿(記入例)物'!E31="","",'組合構成員名簿(記入例)物'!E31)</f>
        <v/>
      </c>
      <c r="D31" s="45"/>
      <c r="E31" s="45"/>
      <c r="F31" s="45"/>
      <c r="G31" s="45"/>
      <c r="H31" s="45"/>
      <c r="I31" s="45"/>
      <c r="J31" s="45"/>
      <c r="K31" s="45"/>
      <c r="L31" s="45"/>
      <c r="M31" s="46"/>
      <c r="Q31" s="13" t="s">
        <v>78</v>
      </c>
    </row>
    <row r="32" spans="1:17" ht="22.5" customHeight="1" x14ac:dyDescent="0.15">
      <c r="A32" s="14">
        <v>23</v>
      </c>
      <c r="B32" s="15" t="str">
        <f>IF('組合構成員名簿(記入例)物'!D32="","",'組合構成員名簿(記入例)物'!D32)</f>
        <v/>
      </c>
      <c r="C32" s="16" t="str">
        <f>IF('組合構成員名簿(記入例)物'!E32="","",'組合構成員名簿(記入例)物'!E32)</f>
        <v/>
      </c>
      <c r="D32" s="45"/>
      <c r="E32" s="45"/>
      <c r="F32" s="45"/>
      <c r="G32" s="45"/>
      <c r="H32" s="45"/>
      <c r="I32" s="45"/>
      <c r="J32" s="45"/>
      <c r="K32" s="45"/>
      <c r="L32" s="45"/>
      <c r="M32" s="46"/>
      <c r="Q32" s="13" t="s">
        <v>79</v>
      </c>
    </row>
    <row r="33" spans="1:17" ht="22.5" customHeight="1" x14ac:dyDescent="0.15">
      <c r="A33" s="14">
        <v>24</v>
      </c>
      <c r="B33" s="15" t="str">
        <f>IF('組合構成員名簿(記入例)物'!D33="","",'組合構成員名簿(記入例)物'!D33)</f>
        <v/>
      </c>
      <c r="C33" s="16" t="str">
        <f>IF('組合構成員名簿(記入例)物'!E33="","",'組合構成員名簿(記入例)物'!E33)</f>
        <v/>
      </c>
      <c r="D33" s="45"/>
      <c r="E33" s="45"/>
      <c r="F33" s="45"/>
      <c r="G33" s="45"/>
      <c r="H33" s="45"/>
      <c r="I33" s="45"/>
      <c r="J33" s="45"/>
      <c r="K33" s="45"/>
      <c r="L33" s="45"/>
      <c r="M33" s="46"/>
      <c r="Q33" s="13" t="s">
        <v>80</v>
      </c>
    </row>
    <row r="34" spans="1:17" ht="22.5" customHeight="1" x14ac:dyDescent="0.15">
      <c r="A34" s="14">
        <v>25</v>
      </c>
      <c r="B34" s="15" t="str">
        <f>IF('組合構成員名簿(記入例)物'!D34="","",'組合構成員名簿(記入例)物'!D34)</f>
        <v/>
      </c>
      <c r="C34" s="16" t="str">
        <f>IF('組合構成員名簿(記入例)物'!E34="","",'組合構成員名簿(記入例)物'!E34)</f>
        <v/>
      </c>
      <c r="D34" s="45"/>
      <c r="E34" s="45"/>
      <c r="F34" s="45"/>
      <c r="G34" s="45"/>
      <c r="H34" s="45"/>
      <c r="I34" s="45"/>
      <c r="J34" s="45"/>
      <c r="K34" s="45"/>
      <c r="L34" s="45"/>
      <c r="M34" s="46"/>
      <c r="Q34" s="1" t="s">
        <v>81</v>
      </c>
    </row>
    <row r="35" spans="1:17" ht="22.5" customHeight="1" x14ac:dyDescent="0.15">
      <c r="A35" s="14">
        <v>26</v>
      </c>
      <c r="B35" s="15" t="str">
        <f>IF('組合構成員名簿(記入例)物'!D35="","",'組合構成員名簿(記入例)物'!D35)</f>
        <v/>
      </c>
      <c r="C35" s="16" t="str">
        <f>IF('組合構成員名簿(記入例)物'!E35="","",'組合構成員名簿(記入例)物'!E35)</f>
        <v/>
      </c>
      <c r="D35" s="45"/>
      <c r="E35" s="45"/>
      <c r="F35" s="45"/>
      <c r="G35" s="45"/>
      <c r="H35" s="45"/>
      <c r="I35" s="45"/>
      <c r="J35" s="45"/>
      <c r="K35" s="45"/>
      <c r="L35" s="45"/>
      <c r="M35" s="46"/>
      <c r="Q35" s="1" t="s">
        <v>82</v>
      </c>
    </row>
    <row r="36" spans="1:17" ht="22.5" customHeight="1" x14ac:dyDescent="0.15">
      <c r="A36" s="14">
        <v>27</v>
      </c>
      <c r="B36" s="15" t="str">
        <f>IF('組合構成員名簿(記入例)物'!D36="","",'組合構成員名簿(記入例)物'!D36)</f>
        <v/>
      </c>
      <c r="C36" s="16" t="str">
        <f>IF('組合構成員名簿(記入例)物'!E36="","",'組合構成員名簿(記入例)物'!E36)</f>
        <v/>
      </c>
      <c r="D36" s="45"/>
      <c r="E36" s="45"/>
      <c r="F36" s="45"/>
      <c r="G36" s="45"/>
      <c r="H36" s="45"/>
      <c r="I36" s="45"/>
      <c r="J36" s="45"/>
      <c r="K36" s="45"/>
      <c r="L36" s="45"/>
      <c r="M36" s="46"/>
      <c r="Q36" s="1" t="s">
        <v>83</v>
      </c>
    </row>
    <row r="37" spans="1:17" ht="22.5" customHeight="1" x14ac:dyDescent="0.15">
      <c r="A37" s="14">
        <v>28</v>
      </c>
      <c r="B37" s="15" t="str">
        <f>IF('組合構成員名簿(記入例)物'!D37="","",'組合構成員名簿(記入例)物'!D37)</f>
        <v/>
      </c>
      <c r="C37" s="16" t="str">
        <f>IF('組合構成員名簿(記入例)物'!E37="","",'組合構成員名簿(記入例)物'!E37)</f>
        <v/>
      </c>
      <c r="D37" s="45"/>
      <c r="E37" s="45"/>
      <c r="F37" s="45"/>
      <c r="G37" s="45"/>
      <c r="H37" s="45"/>
      <c r="I37" s="45"/>
      <c r="J37" s="45"/>
      <c r="K37" s="45"/>
      <c r="L37" s="45"/>
      <c r="M37" s="46"/>
      <c r="Q37" s="1" t="s">
        <v>84</v>
      </c>
    </row>
    <row r="38" spans="1:17" ht="22.5" customHeight="1" x14ac:dyDescent="0.15">
      <c r="A38" s="14">
        <v>29</v>
      </c>
      <c r="B38" s="15" t="str">
        <f>IF('組合構成員名簿(記入例)物'!D38="","",'組合構成員名簿(記入例)物'!D38)</f>
        <v/>
      </c>
      <c r="C38" s="16" t="str">
        <f>IF('組合構成員名簿(記入例)物'!E38="","",'組合構成員名簿(記入例)物'!E38)</f>
        <v/>
      </c>
      <c r="D38" s="45"/>
      <c r="E38" s="45"/>
      <c r="F38" s="45"/>
      <c r="G38" s="45"/>
      <c r="H38" s="45"/>
      <c r="I38" s="45"/>
      <c r="J38" s="45"/>
      <c r="K38" s="45"/>
      <c r="L38" s="45"/>
      <c r="M38" s="46"/>
      <c r="Q38" s="1" t="s">
        <v>85</v>
      </c>
    </row>
    <row r="39" spans="1:17" ht="22.5" customHeight="1" x14ac:dyDescent="0.15">
      <c r="A39" s="14">
        <v>30</v>
      </c>
      <c r="B39" s="15" t="str">
        <f>IF('組合構成員名簿(記入例)物'!D39="","",'組合構成員名簿(記入例)物'!D39)</f>
        <v/>
      </c>
      <c r="C39" s="16" t="str">
        <f>IF('組合構成員名簿(記入例)物'!E39="","",'組合構成員名簿(記入例)物'!E39)</f>
        <v/>
      </c>
      <c r="D39" s="45"/>
      <c r="E39" s="45"/>
      <c r="F39" s="45"/>
      <c r="G39" s="45"/>
      <c r="H39" s="45"/>
      <c r="I39" s="45"/>
      <c r="J39" s="45"/>
      <c r="K39" s="45"/>
      <c r="L39" s="45"/>
      <c r="M39" s="46"/>
      <c r="Q39" s="1" t="s">
        <v>86</v>
      </c>
    </row>
    <row r="40" spans="1:17" ht="22.5" customHeight="1" x14ac:dyDescent="0.15">
      <c r="A40" s="14">
        <v>31</v>
      </c>
      <c r="B40" s="15" t="str">
        <f>IF('組合構成員名簿(記入例)物'!D40="","",'組合構成員名簿(記入例)物'!D40)</f>
        <v/>
      </c>
      <c r="C40" s="16" t="str">
        <f>IF('組合構成員名簿(記入例)物'!E40="","",'組合構成員名簿(記入例)物'!E40)</f>
        <v/>
      </c>
      <c r="D40" s="45"/>
      <c r="E40" s="45"/>
      <c r="F40" s="45"/>
      <c r="G40" s="45"/>
      <c r="H40" s="45"/>
      <c r="I40" s="45"/>
      <c r="J40" s="45"/>
      <c r="K40" s="45"/>
      <c r="L40" s="45"/>
      <c r="M40" s="46"/>
      <c r="Q40" s="1" t="s">
        <v>87</v>
      </c>
    </row>
    <row r="41" spans="1:17" ht="22.5" customHeight="1" x14ac:dyDescent="0.15">
      <c r="A41" s="14">
        <v>32</v>
      </c>
      <c r="B41" s="15" t="str">
        <f>IF('組合構成員名簿(記入例)物'!D41="","",'組合構成員名簿(記入例)物'!D41)</f>
        <v/>
      </c>
      <c r="C41" s="16" t="str">
        <f>IF('組合構成員名簿(記入例)物'!E41="","",'組合構成員名簿(記入例)物'!E41)</f>
        <v/>
      </c>
      <c r="D41" s="45"/>
      <c r="E41" s="45"/>
      <c r="F41" s="45"/>
      <c r="G41" s="45"/>
      <c r="H41" s="45"/>
      <c r="I41" s="45"/>
      <c r="J41" s="45"/>
      <c r="K41" s="45"/>
      <c r="L41" s="45"/>
      <c r="M41" s="46"/>
      <c r="Q41" s="1" t="s">
        <v>88</v>
      </c>
    </row>
    <row r="42" spans="1:17" ht="22.5" customHeight="1" x14ac:dyDescent="0.15">
      <c r="A42" s="14">
        <v>33</v>
      </c>
      <c r="B42" s="15" t="str">
        <f>IF('組合構成員名簿(記入例)物'!D42="","",'組合構成員名簿(記入例)物'!D42)</f>
        <v/>
      </c>
      <c r="C42" s="16" t="str">
        <f>IF('組合構成員名簿(記入例)物'!E42="","",'組合構成員名簿(記入例)物'!E42)</f>
        <v/>
      </c>
      <c r="D42" s="45"/>
      <c r="E42" s="45"/>
      <c r="F42" s="45"/>
      <c r="G42" s="45"/>
      <c r="H42" s="45"/>
      <c r="I42" s="45"/>
      <c r="J42" s="45"/>
      <c r="K42" s="45"/>
      <c r="L42" s="45"/>
      <c r="M42" s="46"/>
      <c r="Q42" s="1" t="s">
        <v>89</v>
      </c>
    </row>
    <row r="43" spans="1:17" ht="22.5" customHeight="1" x14ac:dyDescent="0.15">
      <c r="A43" s="14">
        <v>34</v>
      </c>
      <c r="B43" s="15" t="str">
        <f>IF('組合構成員名簿(記入例)物'!D43="","",'組合構成員名簿(記入例)物'!D43)</f>
        <v/>
      </c>
      <c r="C43" s="16" t="str">
        <f>IF('組合構成員名簿(記入例)物'!E43="","",'組合構成員名簿(記入例)物'!E43)</f>
        <v/>
      </c>
      <c r="D43" s="45"/>
      <c r="E43" s="45"/>
      <c r="F43" s="45"/>
      <c r="G43" s="45"/>
      <c r="H43" s="45"/>
      <c r="I43" s="45"/>
      <c r="J43" s="45"/>
      <c r="K43" s="45"/>
      <c r="L43" s="45"/>
      <c r="M43" s="46"/>
    </row>
    <row r="44" spans="1:17" ht="22.5" customHeight="1" x14ac:dyDescent="0.15">
      <c r="A44" s="14">
        <v>35</v>
      </c>
      <c r="B44" s="15" t="str">
        <f>IF('組合構成員名簿(記入例)物'!D44="","",'組合構成員名簿(記入例)物'!D44)</f>
        <v/>
      </c>
      <c r="C44" s="16" t="str">
        <f>IF('組合構成員名簿(記入例)物'!E44="","",'組合構成員名簿(記入例)物'!E44)</f>
        <v/>
      </c>
      <c r="D44" s="45"/>
      <c r="E44" s="45"/>
      <c r="F44" s="45"/>
      <c r="G44" s="45"/>
      <c r="H44" s="45"/>
      <c r="I44" s="45"/>
      <c r="J44" s="45"/>
      <c r="K44" s="45"/>
      <c r="L44" s="45"/>
      <c r="M44" s="46"/>
    </row>
    <row r="45" spans="1:17" ht="22.5" customHeight="1" x14ac:dyDescent="0.15">
      <c r="A45" s="14">
        <v>36</v>
      </c>
      <c r="B45" s="15" t="str">
        <f>IF('組合構成員名簿(記入例)物'!D45="","",'組合構成員名簿(記入例)物'!D45)</f>
        <v/>
      </c>
      <c r="C45" s="16" t="str">
        <f>IF('組合構成員名簿(記入例)物'!E45="","",'組合構成員名簿(記入例)物'!E45)</f>
        <v/>
      </c>
      <c r="D45" s="45"/>
      <c r="E45" s="45"/>
      <c r="F45" s="45"/>
      <c r="G45" s="45"/>
      <c r="H45" s="45"/>
      <c r="I45" s="45"/>
      <c r="J45" s="45"/>
      <c r="K45" s="45"/>
      <c r="L45" s="45"/>
      <c r="M45" s="46"/>
    </row>
    <row r="46" spans="1:17" ht="22.5" customHeight="1" x14ac:dyDescent="0.15">
      <c r="A46" s="14">
        <v>37</v>
      </c>
      <c r="B46" s="15" t="str">
        <f>IF('組合構成員名簿(記入例)物'!D46="","",'組合構成員名簿(記入例)物'!D46)</f>
        <v/>
      </c>
      <c r="C46" s="16" t="str">
        <f>IF('組合構成員名簿(記入例)物'!E46="","",'組合構成員名簿(記入例)物'!E46)</f>
        <v/>
      </c>
      <c r="D46" s="45"/>
      <c r="E46" s="45"/>
      <c r="F46" s="45"/>
      <c r="G46" s="45"/>
      <c r="H46" s="45"/>
      <c r="I46" s="45"/>
      <c r="J46" s="45"/>
      <c r="K46" s="45"/>
      <c r="L46" s="45"/>
      <c r="M46" s="46"/>
    </row>
    <row r="47" spans="1:17" ht="22.5" customHeight="1" x14ac:dyDescent="0.15">
      <c r="A47" s="14">
        <v>38</v>
      </c>
      <c r="B47" s="15" t="str">
        <f>IF('組合構成員名簿(記入例)物'!D47="","",'組合構成員名簿(記入例)物'!D47)</f>
        <v/>
      </c>
      <c r="C47" s="16" t="str">
        <f>IF('組合構成員名簿(記入例)物'!E47="","",'組合構成員名簿(記入例)物'!E47)</f>
        <v/>
      </c>
      <c r="D47" s="45"/>
      <c r="E47" s="45"/>
      <c r="F47" s="45"/>
      <c r="G47" s="45"/>
      <c r="H47" s="45"/>
      <c r="I47" s="45"/>
      <c r="J47" s="45"/>
      <c r="K47" s="45"/>
      <c r="L47" s="45"/>
      <c r="M47" s="46"/>
    </row>
    <row r="48" spans="1:17" ht="22.5" customHeight="1" x14ac:dyDescent="0.15">
      <c r="A48" s="14">
        <v>39</v>
      </c>
      <c r="B48" s="15" t="str">
        <f>IF('組合構成員名簿(記入例)物'!D48="","",'組合構成員名簿(記入例)物'!D48)</f>
        <v/>
      </c>
      <c r="C48" s="16" t="str">
        <f>IF('組合構成員名簿(記入例)物'!E48="","",'組合構成員名簿(記入例)物'!E48)</f>
        <v/>
      </c>
      <c r="D48" s="45"/>
      <c r="E48" s="45"/>
      <c r="F48" s="45"/>
      <c r="G48" s="45"/>
      <c r="H48" s="45"/>
      <c r="I48" s="45"/>
      <c r="J48" s="45"/>
      <c r="K48" s="45"/>
      <c r="L48" s="45"/>
      <c r="M48" s="46"/>
    </row>
    <row r="49" spans="1:13" ht="22.5" customHeight="1" x14ac:dyDescent="0.15">
      <c r="A49" s="8">
        <v>40</v>
      </c>
      <c r="B49" s="19" t="str">
        <f>IF('組合構成員名簿(記入例)物'!D49="","",'組合構成員名簿(記入例)物'!D49)</f>
        <v/>
      </c>
      <c r="C49" s="20" t="str">
        <f>IF('組合構成員名簿(記入例)物'!E49="","",'組合構成員名簿(記入例)物'!E49)</f>
        <v/>
      </c>
      <c r="D49" s="47"/>
      <c r="E49" s="47"/>
      <c r="F49" s="47"/>
      <c r="G49" s="47"/>
      <c r="H49" s="47"/>
      <c r="I49" s="47"/>
      <c r="J49" s="47"/>
      <c r="K49" s="47"/>
      <c r="L49" s="47"/>
      <c r="M49" s="48"/>
    </row>
  </sheetData>
  <sheetProtection password="CC4B" sheet="1" selectLockedCells="1" selectUnlockedCells="1"/>
  <mergeCells count="13">
    <mergeCell ref="B1:L1"/>
    <mergeCell ref="A2:B2"/>
    <mergeCell ref="H2:I2"/>
    <mergeCell ref="J2:M2"/>
    <mergeCell ref="A3:B3"/>
    <mergeCell ref="A4:B4"/>
    <mergeCell ref="A5:B5"/>
    <mergeCell ref="F7:M7"/>
    <mergeCell ref="A8:A9"/>
    <mergeCell ref="B8:B9"/>
    <mergeCell ref="C8:C9"/>
    <mergeCell ref="G8:I8"/>
    <mergeCell ref="J8:M8"/>
  </mergeCells>
  <phoneticPr fontId="2"/>
  <dataValidations count="2">
    <dataValidation type="list" allowBlank="1" showInputMessage="1" showErrorMessage="1" sqref="D10:M49">
      <formula1>"○"</formula1>
    </dataValidation>
    <dataValidation type="list" allowBlank="1" showInputMessage="1" showErrorMessage="1" sqref="D9:M9">
      <formula1>$Q$9:$Q$42</formula1>
    </dataValidation>
  </dataValidations>
  <pageMargins left="0.39370078740157483" right="0.39370078740157483" top="0.39370078740157483" bottom="0.39370078740157483" header="0.11811023622047245" footer="0.11811023622047245"/>
  <pageSetup paperSize="9" scale="8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組合構成員名簿</vt:lpstr>
      <vt:lpstr>対象事業者名簿</vt:lpstr>
      <vt:lpstr>組合構成員名簿(記入例)物</vt:lpstr>
      <vt:lpstr>対象事業者名簿(記入例)物</vt:lpstr>
      <vt:lpstr>'組合構成員名簿(記入例)物'!Print_Area</vt:lpstr>
      <vt:lpstr>'対象事業者名簿(記入例)物'!Print_Area</vt:lpstr>
      <vt:lpstr>組合構成員名簿!Print_Titles</vt:lpstr>
      <vt:lpstr>'組合構成員名簿(記入例)物'!Print_Titles</vt:lpstr>
      <vt:lpstr>対象事業者名簿!Print_Titles</vt:lpstr>
      <vt:lpstr>'対象事業者名簿(記入例)物'!Print_Titles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tanaka11</cp:lastModifiedBy>
  <cp:lastPrinted>2023-05-22T02:33:23Z</cp:lastPrinted>
  <dcterms:created xsi:type="dcterms:W3CDTF">2012-09-06T07:45:32Z</dcterms:created>
  <dcterms:modified xsi:type="dcterms:W3CDTF">2023-05-22T02:37:19Z</dcterms:modified>
</cp:coreProperties>
</file>