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Profiles\fukuda02\Desktop\R5.1.30「主任技術者経歴書」の修正について\R5.4受注者提出基準（案）\"/>
    </mc:Choice>
  </mc:AlternateContent>
  <bookViews>
    <workbookView xWindow="0" yWindow="5955" windowWidth="19155" windowHeight="6000"/>
  </bookViews>
  <sheets>
    <sheet name="目  次" sheetId="5" r:id="rId1"/>
  </sheets>
  <definedNames>
    <definedName name="_xlnm.Print_Area" localSheetId="0">'目  次'!$A$1:$Q$170</definedName>
    <definedName name="_xlnm.Print_Titles" localSheetId="0">'目  次'!$2:$3</definedName>
  </definedNames>
  <calcPr calcId="162913"/>
</workbook>
</file>

<file path=xl/calcChain.xml><?xml version="1.0" encoding="utf-8"?>
<calcChain xmlns="http://schemas.openxmlformats.org/spreadsheetml/2006/main">
  <c r="O39" i="5" l="1"/>
  <c r="D15" i="5"/>
  <c r="O13" i="5"/>
  <c r="O12" i="5"/>
  <c r="O11" i="5"/>
  <c r="O153" i="5"/>
  <c r="O109" i="5"/>
  <c r="O108" i="5"/>
  <c r="O105" i="5"/>
  <c r="O101" i="5"/>
  <c r="O76" i="5"/>
  <c r="O73" i="5"/>
  <c r="O71" i="5"/>
  <c r="O15" i="5"/>
  <c r="D10" i="5"/>
  <c r="O88" i="5"/>
  <c r="O84" i="5"/>
  <c r="O82" i="5"/>
  <c r="O136" i="5"/>
  <c r="O134" i="5"/>
  <c r="O132" i="5"/>
  <c r="O130" i="5"/>
  <c r="O128" i="5"/>
  <c r="O126" i="5"/>
  <c r="O125" i="5"/>
  <c r="O120" i="5"/>
  <c r="O118" i="5"/>
  <c r="O104" i="5"/>
  <c r="O116" i="5"/>
  <c r="O94" i="5"/>
  <c r="O93" i="5"/>
  <c r="O92" i="5"/>
  <c r="O90" i="5"/>
  <c r="O89" i="5"/>
  <c r="O85" i="5"/>
  <c r="O149" i="5"/>
  <c r="O147" i="5"/>
  <c r="O96" i="5"/>
  <c r="O97" i="5"/>
  <c r="O145" i="5"/>
  <c r="O142" i="5"/>
  <c r="O154" i="5"/>
  <c r="O152" i="5"/>
  <c r="O70" i="5"/>
  <c r="O69" i="5"/>
  <c r="O146" i="5"/>
  <c r="O144" i="5"/>
  <c r="O95" i="5"/>
  <c r="O98" i="5"/>
  <c r="O68" i="5"/>
  <c r="O67" i="5"/>
  <c r="O66" i="5"/>
  <c r="O65" i="5"/>
  <c r="O64" i="5"/>
  <c r="O63" i="5"/>
  <c r="O62" i="5"/>
  <c r="N60" i="5"/>
  <c r="O60" i="5" s="1"/>
  <c r="O59" i="5"/>
  <c r="O58" i="5"/>
  <c r="O56" i="5"/>
  <c r="O54" i="5"/>
  <c r="O51" i="5"/>
  <c r="O49" i="5"/>
  <c r="O47" i="5"/>
  <c r="O45" i="5"/>
  <c r="O43" i="5"/>
  <c r="O41" i="5"/>
  <c r="O38" i="5"/>
  <c r="O34" i="5"/>
  <c r="O33" i="5"/>
  <c r="O26" i="5"/>
  <c r="O25" i="5"/>
  <c r="O22" i="5"/>
  <c r="O21" i="5"/>
  <c r="O10" i="5"/>
  <c r="O9" i="5"/>
  <c r="D16" i="5"/>
  <c r="D17" i="5" s="1"/>
  <c r="D18" i="5" s="1"/>
  <c r="D19" i="5" s="1"/>
  <c r="D20" i="5" s="1"/>
  <c r="D21" i="5" s="1"/>
  <c r="D22" i="5" s="1"/>
  <c r="D23" i="5" s="1"/>
  <c r="D24" i="5" s="1"/>
  <c r="D25" i="5" s="1"/>
  <c r="D26" i="5" s="1"/>
  <c r="D27" i="5" s="1"/>
  <c r="D28" i="5" s="1"/>
  <c r="D29" i="5" s="1"/>
  <c r="D30" i="5" s="1"/>
  <c r="D31" i="5" s="1"/>
  <c r="D32" i="5" s="1"/>
  <c r="D33" i="5" s="1"/>
  <c r="D34" i="5" s="1"/>
  <c r="D35" i="5" s="1"/>
  <c r="D36" i="5" s="1"/>
  <c r="D38" i="5" s="1"/>
  <c r="D39" i="5" s="1"/>
  <c r="D40" i="5" s="1"/>
  <c r="D41" i="5" s="1"/>
  <c r="D42" i="5" s="1"/>
  <c r="D43" i="5" s="1"/>
  <c r="D44" i="5" s="1"/>
  <c r="D45" i="5" s="1"/>
  <c r="D46" i="5" s="1"/>
  <c r="D47" i="5" s="1"/>
  <c r="D48" i="5" s="1"/>
  <c r="D49" i="5" s="1"/>
  <c r="D50" i="5" s="1"/>
  <c r="D51" i="5" s="1"/>
  <c r="D52" i="5" s="1"/>
  <c r="D54" i="5" s="1"/>
  <c r="D55" i="5" s="1"/>
  <c r="D56" i="5" s="1"/>
  <c r="D57" i="5" s="1"/>
  <c r="D58" i="5" s="1"/>
  <c r="D59" i="5" s="1"/>
  <c r="D60" i="5" s="1"/>
  <c r="D62" i="5" s="1"/>
  <c r="D63" i="5" s="1"/>
  <c r="D64" i="5" s="1"/>
  <c r="D65" i="5" s="1"/>
  <c r="D66" i="5" s="1"/>
  <c r="D67" i="5" s="1"/>
  <c r="D68" i="5" s="1"/>
  <c r="D69" i="5" s="1"/>
  <c r="D70" i="5" s="1"/>
  <c r="D71" i="5" s="1"/>
  <c r="D72" i="5" s="1"/>
  <c r="D73" i="5" s="1"/>
  <c r="D74" i="5" s="1"/>
  <c r="D76" i="5" s="1"/>
  <c r="D77" i="5" s="1"/>
  <c r="D78" i="5" s="1"/>
  <c r="D79" i="5" s="1"/>
  <c r="D80" i="5" s="1"/>
  <c r="D81" i="5" s="1"/>
  <c r="D82" i="5" s="1"/>
  <c r="D83" i="5" s="1"/>
  <c r="D84" i="5" s="1"/>
  <c r="D85" i="5" s="1"/>
  <c r="D86" i="5" s="1"/>
  <c r="D87" i="5" s="1"/>
  <c r="D88" i="5" s="1"/>
  <c r="D89" i="5" s="1"/>
  <c r="D90" i="5" s="1"/>
  <c r="D91" i="5" s="1"/>
  <c r="D92" i="5" s="1"/>
  <c r="D93" i="5" s="1"/>
  <c r="D94" i="5" s="1"/>
  <c r="D95" i="5" s="1"/>
  <c r="D96" i="5" s="1"/>
  <c r="D97" i="5" s="1"/>
  <c r="D98" i="5" s="1"/>
  <c r="D101" i="5" s="1"/>
  <c r="D102" i="5" s="1"/>
  <c r="D103" i="5" s="1"/>
  <c r="D104" i="5" s="1"/>
  <c r="D105" i="5" s="1"/>
  <c r="D106" i="5" s="1"/>
  <c r="D107" i="5" s="1"/>
  <c r="D108" i="5" s="1"/>
  <c r="D109" i="5" s="1"/>
  <c r="D110" i="5" s="1"/>
  <c r="D111" i="5" s="1"/>
  <c r="D112" i="5" s="1"/>
  <c r="D113" i="5" s="1"/>
  <c r="D114" i="5" s="1"/>
  <c r="D115" i="5" s="1"/>
  <c r="D116" i="5" s="1"/>
  <c r="D117" i="5" s="1"/>
  <c r="D118" i="5" s="1"/>
  <c r="D120" i="5" s="1"/>
  <c r="D121" i="5" s="1"/>
  <c r="D122" i="5" s="1"/>
  <c r="D123" i="5" s="1"/>
  <c r="D124" i="5" s="1"/>
  <c r="D125" i="5" s="1"/>
  <c r="D126" i="5" s="1"/>
  <c r="D127" i="5" s="1"/>
  <c r="D128" i="5" s="1"/>
  <c r="D129" i="5" s="1"/>
  <c r="D130" i="5" s="1"/>
  <c r="D131" i="5" s="1"/>
  <c r="D132" i="5" s="1"/>
  <c r="D133" i="5" s="1"/>
  <c r="D134" i="5" s="1"/>
  <c r="D136" i="5" s="1"/>
  <c r="D137" i="5" s="1"/>
  <c r="D138" i="5" s="1"/>
  <c r="D139" i="5" s="1"/>
  <c r="D140" i="5" s="1"/>
  <c r="D141" i="5" s="1"/>
  <c r="D142" i="5" s="1"/>
  <c r="D143" i="5" s="1"/>
  <c r="D144" i="5" s="1"/>
  <c r="D145" i="5" s="1"/>
  <c r="D146" i="5" s="1"/>
  <c r="D147" i="5" s="1"/>
  <c r="D148" i="5" s="1"/>
  <c r="D149" i="5" s="1"/>
  <c r="D150" i="5" s="1"/>
  <c r="D152" i="5" s="1"/>
  <c r="D153" i="5" s="1"/>
  <c r="D154" i="5" s="1"/>
</calcChain>
</file>

<file path=xl/sharedStrings.xml><?xml version="1.0" encoding="utf-8"?>
<sst xmlns="http://schemas.openxmlformats.org/spreadsheetml/2006/main" count="690" uniqueCount="320">
  <si>
    <t>注4</t>
    <rPh sb="0" eb="1">
      <t>チュウ</t>
    </rPh>
    <phoneticPr fontId="1"/>
  </si>
  <si>
    <t>注5</t>
    <rPh sb="0" eb="1">
      <t>チュウ</t>
    </rPh>
    <phoneticPr fontId="1"/>
  </si>
  <si>
    <t xml:space="preserve">注3
</t>
    <rPh sb="0" eb="1">
      <t>チュウ</t>
    </rPh>
    <phoneticPr fontId="1"/>
  </si>
  <si>
    <t>部分払請求時にも
使用</t>
    <phoneticPr fontId="1"/>
  </si>
  <si>
    <t>証書、約款の写し及び振込み依頼書と提出</t>
    <phoneticPr fontId="1"/>
  </si>
  <si>
    <t>着手日に提出</t>
    <phoneticPr fontId="1"/>
  </si>
  <si>
    <t>施工体制台帳を提出しない場合は（下請負金額三千万円未満）、下請負契約書を添付</t>
    <phoneticPr fontId="1"/>
  </si>
  <si>
    <t>下請負金額三千万円未満は提出</t>
    <phoneticPr fontId="1"/>
  </si>
  <si>
    <t>下請負金額三千万円以上は提出</t>
    <phoneticPr fontId="1"/>
  </si>
  <si>
    <t>請負金額二千万円以上は提出</t>
    <phoneticPr fontId="1"/>
  </si>
  <si>
    <t>解　説</t>
    <rPh sb="0" eb="1">
      <t>カイ</t>
    </rPh>
    <rPh sb="2" eb="3">
      <t>セツ</t>
    </rPh>
    <phoneticPr fontId="1"/>
  </si>
  <si>
    <t xml:space="preserve">着手日に提出
</t>
    <phoneticPr fontId="1"/>
  </si>
  <si>
    <t>事務委託費の場合は、施行者分不要</t>
    <phoneticPr fontId="1"/>
  </si>
  <si>
    <t xml:space="preserve">
事務委託費の場合は、施行者分不要</t>
    <rPh sb="2" eb="4">
      <t>ジム</t>
    </rPh>
    <rPh sb="4" eb="6">
      <t>イタク</t>
    </rPh>
    <rPh sb="6" eb="7">
      <t>ヒ</t>
    </rPh>
    <rPh sb="8" eb="10">
      <t>バアイ</t>
    </rPh>
    <rPh sb="12" eb="14">
      <t>セコウ</t>
    </rPh>
    <rPh sb="14" eb="15">
      <t>シャ</t>
    </rPh>
    <rPh sb="15" eb="16">
      <t>ブン</t>
    </rPh>
    <rPh sb="16" eb="18">
      <t>フヨウ</t>
    </rPh>
    <phoneticPr fontId="1"/>
  </si>
  <si>
    <t>完了時に提出</t>
    <phoneticPr fontId="1"/>
  </si>
  <si>
    <t>号</t>
    <rPh sb="0" eb="1">
      <t>ゴウ</t>
    </rPh>
    <phoneticPr fontId="1"/>
  </si>
  <si>
    <t>本表の提出部数、提出先は、所管部署によって異なる事があるため、事前に甲に確認すること。</t>
    <rPh sb="0" eb="1">
      <t>ホン</t>
    </rPh>
    <rPh sb="1" eb="2">
      <t>ヒョウ</t>
    </rPh>
    <rPh sb="3" eb="5">
      <t>テイシュツ</t>
    </rPh>
    <rPh sb="5" eb="7">
      <t>ブスウ</t>
    </rPh>
    <rPh sb="8" eb="10">
      <t>テイシュツ</t>
    </rPh>
    <rPh sb="10" eb="11">
      <t>サキ</t>
    </rPh>
    <rPh sb="13" eb="15">
      <t>ショカン</t>
    </rPh>
    <rPh sb="15" eb="17">
      <t>ブショ</t>
    </rPh>
    <rPh sb="21" eb="22">
      <t>コト</t>
    </rPh>
    <rPh sb="24" eb="25">
      <t>コト</t>
    </rPh>
    <rPh sb="31" eb="33">
      <t>ジゼン</t>
    </rPh>
    <rPh sb="34" eb="35">
      <t>コウ</t>
    </rPh>
    <rPh sb="36" eb="38">
      <t>カクニン</t>
    </rPh>
    <phoneticPr fontId="1"/>
  </si>
  <si>
    <t>部分払請求時
の提出様式</t>
    <phoneticPr fontId="1"/>
  </si>
  <si>
    <t>完了時提出様式</t>
    <phoneticPr fontId="1"/>
  </si>
  <si>
    <t>2.測量・調査・施工管理委託等の委託契約書類</t>
    <rPh sb="2" eb="4">
      <t>ソクリョウ</t>
    </rPh>
    <rPh sb="5" eb="7">
      <t>チョウサ</t>
    </rPh>
    <rPh sb="8" eb="10">
      <t>セコウ</t>
    </rPh>
    <rPh sb="10" eb="12">
      <t>カンリ</t>
    </rPh>
    <rPh sb="12" eb="14">
      <t>イタク</t>
    </rPh>
    <rPh sb="14" eb="15">
      <t>トウ</t>
    </rPh>
    <rPh sb="16" eb="18">
      <t>イタク</t>
    </rPh>
    <rPh sb="18" eb="20">
      <t>ケイヤク</t>
    </rPh>
    <rPh sb="20" eb="22">
      <t>ショルイ</t>
    </rPh>
    <phoneticPr fontId="1"/>
  </si>
  <si>
    <t>3.単価契約関係書類</t>
    <rPh sb="2" eb="4">
      <t>タンカ</t>
    </rPh>
    <rPh sb="4" eb="6">
      <t>ケイヤク</t>
    </rPh>
    <rPh sb="6" eb="8">
      <t>カンケイ</t>
    </rPh>
    <rPh sb="8" eb="10">
      <t>ショルイ</t>
    </rPh>
    <phoneticPr fontId="1"/>
  </si>
  <si>
    <t>4.補償業務の委託契約関係</t>
    <rPh sb="2" eb="4">
      <t>ホショウ</t>
    </rPh>
    <rPh sb="4" eb="6">
      <t>ギョウム</t>
    </rPh>
    <rPh sb="7" eb="9">
      <t>イタク</t>
    </rPh>
    <rPh sb="9" eb="11">
      <t>ケイヤク</t>
    </rPh>
    <rPh sb="11" eb="13">
      <t>カンケイ</t>
    </rPh>
    <phoneticPr fontId="1"/>
  </si>
  <si>
    <t>様式番号空</t>
    <rPh sb="0" eb="2">
      <t>ヨウシキ</t>
    </rPh>
    <rPh sb="2" eb="4">
      <t>バンゴウ</t>
    </rPh>
    <rPh sb="4" eb="5">
      <t>ア</t>
    </rPh>
    <phoneticPr fontId="1"/>
  </si>
  <si>
    <t>〃　　　</t>
    <phoneticPr fontId="1"/>
  </si>
  <si>
    <t>〃　　　</t>
    <phoneticPr fontId="1"/>
  </si>
  <si>
    <t>〃　　　</t>
    <phoneticPr fontId="1"/>
  </si>
  <si>
    <t>8-11</t>
  </si>
  <si>
    <t>8-12</t>
  </si>
  <si>
    <t>8-13</t>
  </si>
  <si>
    <t>8-14</t>
  </si>
  <si>
    <t>8-15</t>
  </si>
  <si>
    <t>9-4</t>
  </si>
  <si>
    <t>9-5</t>
  </si>
  <si>
    <t>9-6</t>
  </si>
  <si>
    <t>9-7</t>
  </si>
  <si>
    <t>9-8</t>
  </si>
  <si>
    <t>9-9</t>
  </si>
  <si>
    <t>9-10</t>
  </si>
  <si>
    <t>9-11</t>
  </si>
  <si>
    <t>9-12</t>
  </si>
  <si>
    <t>9-13</t>
  </si>
  <si>
    <t>9-14</t>
  </si>
  <si>
    <t>9-15</t>
  </si>
  <si>
    <t>11-4</t>
  </si>
  <si>
    <t>11-5</t>
  </si>
  <si>
    <t>11-6</t>
  </si>
  <si>
    <t>11-7</t>
  </si>
  <si>
    <t>11-8</t>
  </si>
  <si>
    <t>11-9</t>
  </si>
  <si>
    <t>｢下請負届｣は、工事着手後速やかに提出するものとし、｢下請負者一覧表｣及び｢下請負契約実績調書｣を添付すること。なお、下請負者等が未定の場合は、予定内容を記載のうえ提出するものとし、この後、下請負契約を締結したときは、下請負契約実績調書に実績を記入し随時提出すること。</t>
    <rPh sb="1" eb="2">
      <t>シタ</t>
    </rPh>
    <rPh sb="2" eb="4">
      <t>ウケオイ</t>
    </rPh>
    <rPh sb="4" eb="5">
      <t>トドケ</t>
    </rPh>
    <rPh sb="8" eb="10">
      <t>コウジ</t>
    </rPh>
    <rPh sb="10" eb="12">
      <t>チャクシュ</t>
    </rPh>
    <rPh sb="12" eb="13">
      <t>ゴ</t>
    </rPh>
    <rPh sb="13" eb="14">
      <t>スミ</t>
    </rPh>
    <rPh sb="17" eb="19">
      <t>テイシュツ</t>
    </rPh>
    <rPh sb="27" eb="28">
      <t>シタ</t>
    </rPh>
    <rPh sb="28" eb="30">
      <t>ウケオイ</t>
    </rPh>
    <rPh sb="30" eb="31">
      <t>シャ</t>
    </rPh>
    <rPh sb="31" eb="33">
      <t>イチラン</t>
    </rPh>
    <rPh sb="33" eb="34">
      <t>ヒョウ</t>
    </rPh>
    <rPh sb="35" eb="36">
      <t>オヨ</t>
    </rPh>
    <rPh sb="38" eb="39">
      <t>シタ</t>
    </rPh>
    <rPh sb="39" eb="41">
      <t>ウケオイ</t>
    </rPh>
    <rPh sb="41" eb="43">
      <t>ケイヤク</t>
    </rPh>
    <rPh sb="43" eb="45">
      <t>ジッセキ</t>
    </rPh>
    <rPh sb="45" eb="47">
      <t>チョウショ</t>
    </rPh>
    <rPh sb="49" eb="51">
      <t>テンプ</t>
    </rPh>
    <phoneticPr fontId="1"/>
  </si>
  <si>
    <t>下請負届</t>
    <rPh sb="0" eb="1">
      <t>シタ</t>
    </rPh>
    <rPh sb="1" eb="3">
      <t>ウケオイ</t>
    </rPh>
    <rPh sb="3" eb="4">
      <t>トドケ</t>
    </rPh>
    <phoneticPr fontId="1"/>
  </si>
  <si>
    <t>承諾申請書</t>
    <rPh sb="0" eb="2">
      <t>ショウダク</t>
    </rPh>
    <rPh sb="2" eb="5">
      <t>シンセイショ</t>
    </rPh>
    <phoneticPr fontId="1"/>
  </si>
  <si>
    <t>担当技術者台帳</t>
    <rPh sb="0" eb="2">
      <t>タントウ</t>
    </rPh>
    <rPh sb="2" eb="5">
      <t>ギジュツシャ</t>
    </rPh>
    <rPh sb="5" eb="7">
      <t>ダイチョウ</t>
    </rPh>
    <phoneticPr fontId="1"/>
  </si>
  <si>
    <t>下請負契約実績調書</t>
    <rPh sb="0" eb="1">
      <t>シタ</t>
    </rPh>
    <rPh sb="1" eb="3">
      <t>ウケオイ</t>
    </rPh>
    <rPh sb="3" eb="5">
      <t>ケイヤク</t>
    </rPh>
    <rPh sb="5" eb="7">
      <t>ジッセキ</t>
    </rPh>
    <rPh sb="7" eb="9">
      <t>チョウショ</t>
    </rPh>
    <phoneticPr fontId="1"/>
  </si>
  <si>
    <t>共同企業体構成会社主任技術者等氏名</t>
    <rPh sb="0" eb="2">
      <t>キョウドウ</t>
    </rPh>
    <rPh sb="2" eb="5">
      <t>キギョウタイ</t>
    </rPh>
    <rPh sb="5" eb="7">
      <t>コウセイ</t>
    </rPh>
    <rPh sb="7" eb="9">
      <t>カイシャ</t>
    </rPh>
    <rPh sb="9" eb="11">
      <t>シュニン</t>
    </rPh>
    <rPh sb="11" eb="14">
      <t>ギジュツシャ</t>
    </rPh>
    <rPh sb="14" eb="15">
      <t>トウ</t>
    </rPh>
    <rPh sb="15" eb="17">
      <t>シメイ</t>
    </rPh>
    <phoneticPr fontId="1"/>
  </si>
  <si>
    <t>工事管理日誌</t>
    <rPh sb="0" eb="2">
      <t>コウジ</t>
    </rPh>
    <rPh sb="2" eb="4">
      <t>カンリ</t>
    </rPh>
    <rPh sb="4" eb="6">
      <t>ニッシ</t>
    </rPh>
    <phoneticPr fontId="1"/>
  </si>
  <si>
    <t>経歴書</t>
    <rPh sb="0" eb="3">
      <t>ケイレキショ</t>
    </rPh>
    <phoneticPr fontId="1"/>
  </si>
  <si>
    <t>種別内訳書</t>
    <rPh sb="0" eb="2">
      <t>シュベツ</t>
    </rPh>
    <rPh sb="2" eb="4">
      <t>ウチワケ</t>
    </rPh>
    <rPh sb="4" eb="5">
      <t>ショ</t>
    </rPh>
    <phoneticPr fontId="1"/>
  </si>
  <si>
    <t>備　考</t>
    <rPh sb="0" eb="1">
      <t>ソナエ</t>
    </rPh>
    <rPh sb="2" eb="3">
      <t>コウ</t>
    </rPh>
    <phoneticPr fontId="1"/>
  </si>
  <si>
    <t>工事着手届</t>
    <rPh sb="0" eb="2">
      <t>コウジ</t>
    </rPh>
    <rPh sb="2" eb="4">
      <t>チャクシュ</t>
    </rPh>
    <rPh sb="4" eb="5">
      <t>トド</t>
    </rPh>
    <phoneticPr fontId="1"/>
  </si>
  <si>
    <t>監理技術者資格者証（写）</t>
    <rPh sb="0" eb="2">
      <t>カンリ</t>
    </rPh>
    <rPh sb="2" eb="5">
      <t>ギジュツシャ</t>
    </rPh>
    <rPh sb="5" eb="9">
      <t>シカクシャショウ</t>
    </rPh>
    <rPh sb="10" eb="11">
      <t>シャ</t>
    </rPh>
    <phoneticPr fontId="1"/>
  </si>
  <si>
    <t>下請負者一覧表</t>
    <rPh sb="0" eb="1">
      <t>シタ</t>
    </rPh>
    <rPh sb="1" eb="3">
      <t>ウケオイ</t>
    </rPh>
    <rPh sb="3" eb="4">
      <t>シャ</t>
    </rPh>
    <rPh sb="4" eb="6">
      <t>イチラン</t>
    </rPh>
    <rPh sb="6" eb="7">
      <t>ヒョウ</t>
    </rPh>
    <phoneticPr fontId="1"/>
  </si>
  <si>
    <t>請求・通知・報告・協議書</t>
    <rPh sb="0" eb="2">
      <t>セイキュウ</t>
    </rPh>
    <rPh sb="3" eb="5">
      <t>ツウチ</t>
    </rPh>
    <rPh sb="6" eb="8">
      <t>ホウコク</t>
    </rPh>
    <rPh sb="9" eb="12">
      <t>キョウギショ</t>
    </rPh>
    <phoneticPr fontId="1"/>
  </si>
  <si>
    <t>協議・報告書</t>
    <rPh sb="0" eb="2">
      <t>キョウギ</t>
    </rPh>
    <rPh sb="3" eb="6">
      <t>ホウコクショ</t>
    </rPh>
    <phoneticPr fontId="1"/>
  </si>
  <si>
    <t>施工計画書</t>
    <rPh sb="0" eb="2">
      <t>セコウ</t>
    </rPh>
    <rPh sb="2" eb="5">
      <t>ケイカクショ</t>
    </rPh>
    <phoneticPr fontId="1"/>
  </si>
  <si>
    <t>休日等の工事施工届</t>
    <rPh sb="0" eb="2">
      <t>キュウジツ</t>
    </rPh>
    <rPh sb="2" eb="3">
      <t>トウ</t>
    </rPh>
    <rPh sb="4" eb="6">
      <t>コウジ</t>
    </rPh>
    <rPh sb="6" eb="8">
      <t>セコウ</t>
    </rPh>
    <rPh sb="8" eb="9">
      <t>トドケ</t>
    </rPh>
    <phoneticPr fontId="1"/>
  </si>
  <si>
    <t>建設業退職金共済制度加入届</t>
    <rPh sb="0" eb="2">
      <t>ケンセツ</t>
    </rPh>
    <rPh sb="2" eb="3">
      <t>ギョウ</t>
    </rPh>
    <rPh sb="3" eb="5">
      <t>タイショク</t>
    </rPh>
    <rPh sb="5" eb="6">
      <t>キン</t>
    </rPh>
    <rPh sb="6" eb="8">
      <t>キョウサイ</t>
    </rPh>
    <rPh sb="8" eb="10">
      <t>セイド</t>
    </rPh>
    <rPh sb="10" eb="12">
      <t>カニュウ</t>
    </rPh>
    <rPh sb="12" eb="13">
      <t>トドケ</t>
    </rPh>
    <phoneticPr fontId="1"/>
  </si>
  <si>
    <t>掛金収納書・標識(ｼｰﾙ）の工事現場
における掲示状況写真</t>
    <rPh sb="0" eb="2">
      <t>カケキン</t>
    </rPh>
    <rPh sb="2" eb="4">
      <t>シュウノウ</t>
    </rPh>
    <rPh sb="4" eb="5">
      <t>ショ</t>
    </rPh>
    <rPh sb="6" eb="8">
      <t>ヒョウシキ</t>
    </rPh>
    <rPh sb="14" eb="16">
      <t>コウジ</t>
    </rPh>
    <rPh sb="16" eb="18">
      <t>ゲンバ</t>
    </rPh>
    <rPh sb="23" eb="25">
      <t>ケイジ</t>
    </rPh>
    <rPh sb="25" eb="27">
      <t>ジョウキョウ</t>
    </rPh>
    <rPh sb="27" eb="29">
      <t>シャシン</t>
    </rPh>
    <phoneticPr fontId="1"/>
  </si>
  <si>
    <t>建設業退職金共済証紙購入状況報告書</t>
    <rPh sb="0" eb="2">
      <t>ケンセツ</t>
    </rPh>
    <rPh sb="2" eb="3">
      <t>ギョウ</t>
    </rPh>
    <rPh sb="3" eb="5">
      <t>タイショク</t>
    </rPh>
    <rPh sb="5" eb="6">
      <t>キン</t>
    </rPh>
    <rPh sb="6" eb="8">
      <t>キョウサイ</t>
    </rPh>
    <rPh sb="8" eb="9">
      <t>ショウ</t>
    </rPh>
    <rPh sb="9" eb="10">
      <t>シ</t>
    </rPh>
    <rPh sb="10" eb="12">
      <t>コウニュウ</t>
    </rPh>
    <rPh sb="12" eb="14">
      <t>ジョウキョウ</t>
    </rPh>
    <rPh sb="14" eb="17">
      <t>ホウコクショ</t>
    </rPh>
    <phoneticPr fontId="1"/>
  </si>
  <si>
    <t>施工管理記録等報告書</t>
    <rPh sb="0" eb="2">
      <t>セコウ</t>
    </rPh>
    <rPh sb="2" eb="4">
      <t>カンリ</t>
    </rPh>
    <rPh sb="4" eb="6">
      <t>キロク</t>
    </rPh>
    <rPh sb="6" eb="7">
      <t>トウ</t>
    </rPh>
    <rPh sb="7" eb="10">
      <t>ホウコクショ</t>
    </rPh>
    <phoneticPr fontId="1"/>
  </si>
  <si>
    <t>記録の報告書</t>
    <rPh sb="0" eb="2">
      <t>キロク</t>
    </rPh>
    <rPh sb="3" eb="6">
      <t>ホウコクショ</t>
    </rPh>
    <phoneticPr fontId="1"/>
  </si>
  <si>
    <t>材料検査請求書</t>
    <rPh sb="0" eb="2">
      <t>ザイリョウ</t>
    </rPh>
    <rPh sb="2" eb="4">
      <t>ケンサ</t>
    </rPh>
    <rPh sb="4" eb="7">
      <t>セイキュウショ</t>
    </rPh>
    <phoneticPr fontId="1"/>
  </si>
  <si>
    <t>材料検査内訳書</t>
    <rPh sb="0" eb="2">
      <t>ザイリョウ</t>
    </rPh>
    <rPh sb="2" eb="4">
      <t>ケンサ</t>
    </rPh>
    <rPh sb="4" eb="6">
      <t>ウチワケ</t>
    </rPh>
    <rPh sb="6" eb="7">
      <t>ショ</t>
    </rPh>
    <phoneticPr fontId="1"/>
  </si>
  <si>
    <t>材料搬入予定調書</t>
    <rPh sb="0" eb="2">
      <t>ザイリョウ</t>
    </rPh>
    <rPh sb="2" eb="4">
      <t>ハンニュウ</t>
    </rPh>
    <rPh sb="4" eb="6">
      <t>ヨテイ</t>
    </rPh>
    <rPh sb="6" eb="8">
      <t>チョウショ</t>
    </rPh>
    <phoneticPr fontId="1"/>
  </si>
  <si>
    <t>材料搬入予定内訳調書</t>
    <rPh sb="0" eb="2">
      <t>ザイリョウ</t>
    </rPh>
    <rPh sb="2" eb="4">
      <t>ハンニュウ</t>
    </rPh>
    <rPh sb="4" eb="6">
      <t>ヨテイ</t>
    </rPh>
    <rPh sb="6" eb="8">
      <t>ウチワケ</t>
    </rPh>
    <rPh sb="8" eb="10">
      <t>チョウショ</t>
    </rPh>
    <phoneticPr fontId="1"/>
  </si>
  <si>
    <t>材料搬入実績調書</t>
    <rPh sb="0" eb="2">
      <t>ザイリョウ</t>
    </rPh>
    <rPh sb="2" eb="4">
      <t>ハンニュウ</t>
    </rPh>
    <rPh sb="4" eb="6">
      <t>ジッセキ</t>
    </rPh>
    <rPh sb="6" eb="8">
      <t>チョウショ</t>
    </rPh>
    <phoneticPr fontId="1"/>
  </si>
  <si>
    <t>材料搬入実績内訳調書</t>
    <rPh sb="0" eb="2">
      <t>ザイリョウ</t>
    </rPh>
    <rPh sb="2" eb="4">
      <t>ハンニュウ</t>
    </rPh>
    <rPh sb="4" eb="6">
      <t>ジッセキ</t>
    </rPh>
    <rPh sb="6" eb="8">
      <t>ウチワケ</t>
    </rPh>
    <rPh sb="8" eb="10">
      <t>チョウショ</t>
    </rPh>
    <phoneticPr fontId="1"/>
  </si>
  <si>
    <t>支給材料（請求・受領・返納）内訳書</t>
    <rPh sb="0" eb="2">
      <t>シキュウ</t>
    </rPh>
    <rPh sb="2" eb="4">
      <t>ザイリョウ</t>
    </rPh>
    <rPh sb="5" eb="7">
      <t>セイキュウ</t>
    </rPh>
    <rPh sb="8" eb="10">
      <t>ジュリョウ</t>
    </rPh>
    <rPh sb="11" eb="13">
      <t>ヘンノウ</t>
    </rPh>
    <rPh sb="14" eb="16">
      <t>ウチワケ</t>
    </rPh>
    <rPh sb="16" eb="17">
      <t>ショ</t>
    </rPh>
    <phoneticPr fontId="1"/>
  </si>
  <si>
    <t>支給材料（請求・受領・返納）書</t>
    <rPh sb="0" eb="2">
      <t>シキュウ</t>
    </rPh>
    <rPh sb="2" eb="4">
      <t>ザイリョウ</t>
    </rPh>
    <rPh sb="5" eb="7">
      <t>セイキュウ</t>
    </rPh>
    <rPh sb="8" eb="10">
      <t>ジュリョウ</t>
    </rPh>
    <rPh sb="11" eb="13">
      <t>ヘンノウ</t>
    </rPh>
    <rPh sb="14" eb="15">
      <t>ショ</t>
    </rPh>
    <phoneticPr fontId="1"/>
  </si>
  <si>
    <t>発生材報告書</t>
    <rPh sb="0" eb="2">
      <t>ハッセイ</t>
    </rPh>
    <rPh sb="2" eb="3">
      <t>ザイ</t>
    </rPh>
    <rPh sb="3" eb="6">
      <t>ホウコクショ</t>
    </rPh>
    <phoneticPr fontId="1"/>
  </si>
  <si>
    <t>発生材報告内訳書</t>
    <rPh sb="0" eb="2">
      <t>ハッセイ</t>
    </rPh>
    <rPh sb="2" eb="3">
      <t>ザイ</t>
    </rPh>
    <rPh sb="3" eb="5">
      <t>ホウコク</t>
    </rPh>
    <rPh sb="5" eb="7">
      <t>ウチワケ</t>
    </rPh>
    <rPh sb="7" eb="8">
      <t>ショ</t>
    </rPh>
    <phoneticPr fontId="1"/>
  </si>
  <si>
    <t>材料使用量確認申請書</t>
    <rPh sb="0" eb="2">
      <t>ザイリョウ</t>
    </rPh>
    <rPh sb="2" eb="5">
      <t>シヨウリョウ</t>
    </rPh>
    <rPh sb="5" eb="7">
      <t>カクニン</t>
    </rPh>
    <rPh sb="7" eb="10">
      <t>シンセイショ</t>
    </rPh>
    <phoneticPr fontId="1"/>
  </si>
  <si>
    <t>確認内訳調書</t>
    <rPh sb="0" eb="2">
      <t>カクニン</t>
    </rPh>
    <rPh sb="2" eb="4">
      <t>ウチワケ</t>
    </rPh>
    <rPh sb="4" eb="6">
      <t>チョウショ</t>
    </rPh>
    <phoneticPr fontId="1"/>
  </si>
  <si>
    <t>中間検査請求書</t>
    <rPh sb="0" eb="2">
      <t>チュウカン</t>
    </rPh>
    <rPh sb="2" eb="4">
      <t>ケンサ</t>
    </rPh>
    <rPh sb="4" eb="7">
      <t>セイキュウショ</t>
    </rPh>
    <phoneticPr fontId="1"/>
  </si>
  <si>
    <t>確認検査内訳書</t>
    <rPh sb="0" eb="2">
      <t>カクニン</t>
    </rPh>
    <rPh sb="2" eb="4">
      <t>ケンサ</t>
    </rPh>
    <rPh sb="4" eb="6">
      <t>ウチワケ</t>
    </rPh>
    <rPh sb="6" eb="7">
      <t>ショ</t>
    </rPh>
    <phoneticPr fontId="1"/>
  </si>
  <si>
    <t>既済部分検査請求書</t>
    <rPh sb="0" eb="2">
      <t>キサイ</t>
    </rPh>
    <rPh sb="2" eb="4">
      <t>ブブン</t>
    </rPh>
    <rPh sb="4" eb="6">
      <t>ケンサ</t>
    </rPh>
    <rPh sb="6" eb="9">
      <t>セイキュウショ</t>
    </rPh>
    <phoneticPr fontId="1"/>
  </si>
  <si>
    <t>請求書</t>
    <rPh sb="0" eb="3">
      <t>セイキュウショ</t>
    </rPh>
    <phoneticPr fontId="1"/>
  </si>
  <si>
    <t>前払金等請求確認書</t>
    <rPh sb="0" eb="3">
      <t>マエバライキン</t>
    </rPh>
    <rPh sb="3" eb="4">
      <t>トウ</t>
    </rPh>
    <rPh sb="4" eb="6">
      <t>セイキュウ</t>
    </rPh>
    <rPh sb="6" eb="9">
      <t>カクニンショ</t>
    </rPh>
    <phoneticPr fontId="1"/>
  </si>
  <si>
    <t>承諾書</t>
    <rPh sb="0" eb="3">
      <t>ショウダクショ</t>
    </rPh>
    <phoneticPr fontId="1"/>
  </si>
  <si>
    <t>工事完了届</t>
    <rPh sb="0" eb="2">
      <t>コウジ</t>
    </rPh>
    <rPh sb="2" eb="4">
      <t>カンリョウ</t>
    </rPh>
    <rPh sb="4" eb="5">
      <t>トドケ</t>
    </rPh>
    <phoneticPr fontId="1"/>
  </si>
  <si>
    <t>施工体制台帳及び施工体系図</t>
    <rPh sb="0" eb="2">
      <t>セコウ</t>
    </rPh>
    <rPh sb="2" eb="4">
      <t>タイセイ</t>
    </rPh>
    <rPh sb="4" eb="6">
      <t>ダイチョウ</t>
    </rPh>
    <rPh sb="6" eb="7">
      <t>オヨ</t>
    </rPh>
    <rPh sb="8" eb="10">
      <t>セコウ</t>
    </rPh>
    <rPh sb="10" eb="13">
      <t>タイケイズ</t>
    </rPh>
    <phoneticPr fontId="1"/>
  </si>
  <si>
    <t>施工体制台帳</t>
    <rPh sb="0" eb="2">
      <t>セコウ</t>
    </rPh>
    <rPh sb="2" eb="4">
      <t>タイセイ</t>
    </rPh>
    <rPh sb="4" eb="6">
      <t>ダイチョウ</t>
    </rPh>
    <phoneticPr fontId="1"/>
  </si>
  <si>
    <t>下請負者に関する事項</t>
    <rPh sb="0" eb="1">
      <t>シタ</t>
    </rPh>
    <rPh sb="1" eb="3">
      <t>ウケオイ</t>
    </rPh>
    <rPh sb="3" eb="4">
      <t>シャ</t>
    </rPh>
    <rPh sb="5" eb="6">
      <t>カン</t>
    </rPh>
    <rPh sb="8" eb="10">
      <t>ジコウ</t>
    </rPh>
    <phoneticPr fontId="1"/>
  </si>
  <si>
    <t>施工体系図兼安全衛生協議会組織図</t>
    <rPh sb="0" eb="2">
      <t>セコウ</t>
    </rPh>
    <rPh sb="2" eb="5">
      <t>タイケイズ</t>
    </rPh>
    <rPh sb="5" eb="6">
      <t>ケン</t>
    </rPh>
    <rPh sb="6" eb="8">
      <t>アンゼン</t>
    </rPh>
    <rPh sb="8" eb="10">
      <t>エイセイ</t>
    </rPh>
    <rPh sb="10" eb="13">
      <t>キョウギカイ</t>
    </rPh>
    <rPh sb="13" eb="16">
      <t>ソシキズ</t>
    </rPh>
    <phoneticPr fontId="1"/>
  </si>
  <si>
    <t>労働者災害補償保険加入確認書</t>
    <rPh sb="0" eb="3">
      <t>ロウドウシャ</t>
    </rPh>
    <rPh sb="3" eb="5">
      <t>サイガイ</t>
    </rPh>
    <rPh sb="5" eb="7">
      <t>ホショウ</t>
    </rPh>
    <rPh sb="7" eb="9">
      <t>ホケン</t>
    </rPh>
    <rPh sb="9" eb="11">
      <t>カニュウ</t>
    </rPh>
    <rPh sb="11" eb="14">
      <t>カクニンショ</t>
    </rPh>
    <phoneticPr fontId="1"/>
  </si>
  <si>
    <t>工事費総括書</t>
    <rPh sb="0" eb="2">
      <t>コウジ</t>
    </rPh>
    <rPh sb="2" eb="3">
      <t>ヒ</t>
    </rPh>
    <rPh sb="3" eb="5">
      <t>ソウカツ</t>
    </rPh>
    <rPh sb="5" eb="6">
      <t>ショ</t>
    </rPh>
    <phoneticPr fontId="1"/>
  </si>
  <si>
    <t>工事総括書</t>
    <rPh sb="0" eb="2">
      <t>コウジ</t>
    </rPh>
    <rPh sb="2" eb="4">
      <t>ソウカツ</t>
    </rPh>
    <rPh sb="4" eb="5">
      <t>ショ</t>
    </rPh>
    <phoneticPr fontId="1"/>
  </si>
  <si>
    <t>検査員</t>
    <rPh sb="0" eb="2">
      <t>ケンサ</t>
    </rPh>
    <rPh sb="2" eb="3">
      <t>イン</t>
    </rPh>
    <phoneticPr fontId="1"/>
  </si>
  <si>
    <t>工程表</t>
    <rPh sb="0" eb="2">
      <t>コウテイ</t>
    </rPh>
    <rPh sb="2" eb="3">
      <t>ヒョウ</t>
    </rPh>
    <phoneticPr fontId="1"/>
  </si>
  <si>
    <t>納品書</t>
    <rPh sb="0" eb="2">
      <t>ノウヒン</t>
    </rPh>
    <rPh sb="2" eb="3">
      <t>ショ</t>
    </rPh>
    <phoneticPr fontId="1"/>
  </si>
  <si>
    <t>納品内訳書</t>
    <rPh sb="0" eb="2">
      <t>ノウヒン</t>
    </rPh>
    <rPh sb="2" eb="4">
      <t>ウチワケ</t>
    </rPh>
    <rPh sb="4" eb="5">
      <t>ショ</t>
    </rPh>
    <phoneticPr fontId="1"/>
  </si>
  <si>
    <t>前払金請求書</t>
    <rPh sb="0" eb="3">
      <t>マエバライキン</t>
    </rPh>
    <rPh sb="3" eb="6">
      <t>セイキュウショ</t>
    </rPh>
    <phoneticPr fontId="1"/>
  </si>
  <si>
    <t>着手届</t>
    <rPh sb="0" eb="2">
      <t>チャクシュ</t>
    </rPh>
    <rPh sb="2" eb="3">
      <t>トドケ</t>
    </rPh>
    <phoneticPr fontId="1"/>
  </si>
  <si>
    <t>完了届</t>
    <rPh sb="0" eb="2">
      <t>カンリョウ</t>
    </rPh>
    <rPh sb="2" eb="3">
      <t>トドケ</t>
    </rPh>
    <phoneticPr fontId="1"/>
  </si>
  <si>
    <t>再生資源利用計画書（実施書）
－建設資源搬入工事用－</t>
    <rPh sb="0" eb="2">
      <t>サイセイ</t>
    </rPh>
    <rPh sb="2" eb="4">
      <t>シゲン</t>
    </rPh>
    <rPh sb="4" eb="6">
      <t>リヨウ</t>
    </rPh>
    <rPh sb="6" eb="9">
      <t>ケイカクショ</t>
    </rPh>
    <rPh sb="10" eb="12">
      <t>ジッシ</t>
    </rPh>
    <rPh sb="12" eb="13">
      <t>ショ</t>
    </rPh>
    <rPh sb="16" eb="18">
      <t>ケンセツ</t>
    </rPh>
    <rPh sb="18" eb="20">
      <t>シゲン</t>
    </rPh>
    <rPh sb="20" eb="22">
      <t>ハンニュウ</t>
    </rPh>
    <rPh sb="22" eb="24">
      <t>コウジ</t>
    </rPh>
    <rPh sb="24" eb="25">
      <t>ヨウ</t>
    </rPh>
    <phoneticPr fontId="1"/>
  </si>
  <si>
    <t>リサイクル関係報告書</t>
    <rPh sb="5" eb="7">
      <t>カンケイ</t>
    </rPh>
    <rPh sb="7" eb="10">
      <t>ホウコクショ</t>
    </rPh>
    <phoneticPr fontId="1"/>
  </si>
  <si>
    <t>建設発生土搬出のお知らせ</t>
    <rPh sb="0" eb="2">
      <t>ケンセツ</t>
    </rPh>
    <rPh sb="2" eb="4">
      <t>ハッセイ</t>
    </rPh>
    <rPh sb="4" eb="5">
      <t>ド</t>
    </rPh>
    <rPh sb="5" eb="7">
      <t>ハンシュツ</t>
    </rPh>
    <rPh sb="9" eb="10">
      <t>シ</t>
    </rPh>
    <phoneticPr fontId="1"/>
  </si>
  <si>
    <t>搬出車両記録表</t>
    <rPh sb="0" eb="2">
      <t>ハンシュツ</t>
    </rPh>
    <rPh sb="2" eb="4">
      <t>シャリョウ</t>
    </rPh>
    <rPh sb="4" eb="6">
      <t>キロク</t>
    </rPh>
    <rPh sb="6" eb="7">
      <t>ヒョウ</t>
    </rPh>
    <phoneticPr fontId="1"/>
  </si>
  <si>
    <t>搬出車両記録の報告書</t>
    <rPh sb="0" eb="2">
      <t>ハンシュツ</t>
    </rPh>
    <rPh sb="2" eb="4">
      <t>シャリョウ</t>
    </rPh>
    <rPh sb="4" eb="6">
      <t>キロク</t>
    </rPh>
    <rPh sb="7" eb="10">
      <t>ホウコクショ</t>
    </rPh>
    <phoneticPr fontId="1"/>
  </si>
  <si>
    <t>改善報告書</t>
    <rPh sb="0" eb="2">
      <t>カイゼン</t>
    </rPh>
    <rPh sb="2" eb="5">
      <t>ホウコクショ</t>
    </rPh>
    <phoneticPr fontId="1"/>
  </si>
  <si>
    <t>過積載車両報告書</t>
    <rPh sb="0" eb="3">
      <t>カセキサイ</t>
    </rPh>
    <rPh sb="3" eb="5">
      <t>シャリョウ</t>
    </rPh>
    <rPh sb="5" eb="8">
      <t>ホウコクショ</t>
    </rPh>
    <phoneticPr fontId="1"/>
  </si>
  <si>
    <t>事故発生報告書</t>
    <rPh sb="0" eb="2">
      <t>ジコ</t>
    </rPh>
    <rPh sb="2" eb="4">
      <t>ハッセイ</t>
    </rPh>
    <rPh sb="4" eb="7">
      <t>ホウコクショ</t>
    </rPh>
    <phoneticPr fontId="1"/>
  </si>
  <si>
    <t>事故経過報告書</t>
    <rPh sb="0" eb="2">
      <t>ジコ</t>
    </rPh>
    <rPh sb="2" eb="4">
      <t>ケイカ</t>
    </rPh>
    <rPh sb="4" eb="7">
      <t>ホウコクショ</t>
    </rPh>
    <phoneticPr fontId="1"/>
  </si>
  <si>
    <t>施工体系図</t>
    <rPh sb="0" eb="2">
      <t>セコウ</t>
    </rPh>
    <rPh sb="2" eb="5">
      <t>タイケイズ</t>
    </rPh>
    <phoneticPr fontId="1"/>
  </si>
  <si>
    <t>工事月報</t>
    <rPh sb="0" eb="2">
      <t>コウジ</t>
    </rPh>
    <rPh sb="2" eb="4">
      <t>ゲッポウ</t>
    </rPh>
    <phoneticPr fontId="1"/>
  </si>
  <si>
    <t>綴じる</t>
    <rPh sb="0" eb="1">
      <t>ト</t>
    </rPh>
    <phoneticPr fontId="1"/>
  </si>
  <si>
    <t>業者
返却</t>
    <rPh sb="0" eb="2">
      <t>ギョウシャ</t>
    </rPh>
    <rPh sb="3" eb="5">
      <t>ヘンキャク</t>
    </rPh>
    <phoneticPr fontId="1"/>
  </si>
  <si>
    <t>所管
部署</t>
    <rPh sb="0" eb="2">
      <t>ショカン</t>
    </rPh>
    <rPh sb="3" eb="5">
      <t>ブショ</t>
    </rPh>
    <phoneticPr fontId="1"/>
  </si>
  <si>
    <t>提出
部数</t>
    <rPh sb="0" eb="2">
      <t>テイシュツ</t>
    </rPh>
    <rPh sb="3" eb="5">
      <t>ブスウ</t>
    </rPh>
    <phoneticPr fontId="1"/>
  </si>
  <si>
    <t>提出方法</t>
    <rPh sb="0" eb="2">
      <t>テイシュツ</t>
    </rPh>
    <rPh sb="2" eb="4">
      <t>ホウホウ</t>
    </rPh>
    <phoneticPr fontId="1"/>
  </si>
  <si>
    <t>-</t>
    <phoneticPr fontId="1"/>
  </si>
  <si>
    <t>主任技術者経歴書</t>
    <rPh sb="0" eb="2">
      <t>シュニン</t>
    </rPh>
    <rPh sb="2" eb="5">
      <t>ギジュツシャ</t>
    </rPh>
    <rPh sb="5" eb="8">
      <t>ケイレキショ</t>
    </rPh>
    <phoneticPr fontId="1"/>
  </si>
  <si>
    <t>従事者名簿</t>
    <rPh sb="0" eb="3">
      <t>ジュウジシャ</t>
    </rPh>
    <rPh sb="3" eb="5">
      <t>メイボ</t>
    </rPh>
    <phoneticPr fontId="1"/>
  </si>
  <si>
    <t>点検責任者名簿</t>
    <rPh sb="0" eb="2">
      <t>テンケン</t>
    </rPh>
    <rPh sb="2" eb="5">
      <t>セキニンシャ</t>
    </rPh>
    <rPh sb="5" eb="7">
      <t>メイボ</t>
    </rPh>
    <phoneticPr fontId="1"/>
  </si>
  <si>
    <t>身分証明書発行願</t>
    <rPh sb="0" eb="2">
      <t>ミブン</t>
    </rPh>
    <rPh sb="2" eb="5">
      <t>ショウメイショ</t>
    </rPh>
    <rPh sb="5" eb="7">
      <t>ハッコウ</t>
    </rPh>
    <rPh sb="7" eb="8">
      <t>ネガ</t>
    </rPh>
    <phoneticPr fontId="1"/>
  </si>
  <si>
    <t>身分証明書携帯者名簿</t>
    <rPh sb="0" eb="2">
      <t>ミブン</t>
    </rPh>
    <rPh sb="2" eb="5">
      <t>ショウメイショ</t>
    </rPh>
    <rPh sb="5" eb="7">
      <t>ケイタイ</t>
    </rPh>
    <rPh sb="7" eb="8">
      <t>シャ</t>
    </rPh>
    <rPh sb="8" eb="10">
      <t>メイボ</t>
    </rPh>
    <phoneticPr fontId="1"/>
  </si>
  <si>
    <t>工事管理員名簿</t>
    <rPh sb="0" eb="2">
      <t>コウジ</t>
    </rPh>
    <rPh sb="2" eb="5">
      <t>カンリイン</t>
    </rPh>
    <rPh sb="5" eb="7">
      <t>メイボ</t>
    </rPh>
    <phoneticPr fontId="1"/>
  </si>
  <si>
    <t>工事管理員経歴書</t>
    <rPh sb="0" eb="2">
      <t>コウジ</t>
    </rPh>
    <rPh sb="2" eb="5">
      <t>カンリイン</t>
    </rPh>
    <rPh sb="5" eb="8">
      <t>ケイレキショ</t>
    </rPh>
    <phoneticPr fontId="1"/>
  </si>
  <si>
    <t>送　付　先</t>
    <phoneticPr fontId="1"/>
  </si>
  <si>
    <t>名　　　　称</t>
    <rPh sb="0" eb="1">
      <t>ナ</t>
    </rPh>
    <rPh sb="5" eb="6">
      <t>ショウ</t>
    </rPh>
    <phoneticPr fontId="1"/>
  </si>
  <si>
    <t>工事管理員変更届</t>
    <rPh sb="0" eb="2">
      <t>コウジ</t>
    </rPh>
    <rPh sb="2" eb="5">
      <t>カンリイン</t>
    </rPh>
    <rPh sb="5" eb="7">
      <t>ヘンコウ</t>
    </rPh>
    <rPh sb="7" eb="8">
      <t>トドケ</t>
    </rPh>
    <phoneticPr fontId="1"/>
  </si>
  <si>
    <t>設計作業照査点検確認書</t>
    <rPh sb="0" eb="2">
      <t>セッケイ</t>
    </rPh>
    <rPh sb="2" eb="4">
      <t>サギョウ</t>
    </rPh>
    <rPh sb="4" eb="6">
      <t>ショウサ</t>
    </rPh>
    <rPh sb="6" eb="8">
      <t>テンケン</t>
    </rPh>
    <rPh sb="8" eb="11">
      <t>カクニンショ</t>
    </rPh>
    <phoneticPr fontId="1"/>
  </si>
  <si>
    <t>測量作業照査点検確認書</t>
    <rPh sb="0" eb="2">
      <t>ソクリョウ</t>
    </rPh>
    <rPh sb="2" eb="4">
      <t>サギョウ</t>
    </rPh>
    <rPh sb="4" eb="6">
      <t>ショウサ</t>
    </rPh>
    <rPh sb="6" eb="8">
      <t>テンケン</t>
    </rPh>
    <rPh sb="8" eb="11">
      <t>カクニンショ</t>
    </rPh>
    <phoneticPr fontId="1"/>
  </si>
  <si>
    <t>換地事務作業照査点検確認書</t>
    <rPh sb="0" eb="2">
      <t>カンチ</t>
    </rPh>
    <rPh sb="2" eb="4">
      <t>ジム</t>
    </rPh>
    <rPh sb="4" eb="6">
      <t>サギョウ</t>
    </rPh>
    <rPh sb="6" eb="8">
      <t>ショウサ</t>
    </rPh>
    <rPh sb="8" eb="10">
      <t>テンケン</t>
    </rPh>
    <rPh sb="10" eb="12">
      <t>カクニン</t>
    </rPh>
    <rPh sb="12" eb="13">
      <t>ショ</t>
    </rPh>
    <phoneticPr fontId="1"/>
  </si>
  <si>
    <t>作業日誌</t>
    <rPh sb="0" eb="2">
      <t>サギョウ</t>
    </rPh>
    <rPh sb="2" eb="4">
      <t>ニッシ</t>
    </rPh>
    <phoneticPr fontId="1"/>
  </si>
  <si>
    <t>完了内訳書</t>
    <rPh sb="0" eb="2">
      <t>カンリョウ</t>
    </rPh>
    <rPh sb="2" eb="4">
      <t>ウチワケ</t>
    </rPh>
    <rPh sb="4" eb="5">
      <t>ショ</t>
    </rPh>
    <phoneticPr fontId="1"/>
  </si>
  <si>
    <t>請求書</t>
    <rPh sb="0" eb="2">
      <t>セイキュウ</t>
    </rPh>
    <rPh sb="2" eb="3">
      <t>ショ</t>
    </rPh>
    <phoneticPr fontId="1"/>
  </si>
  <si>
    <t>補償業務作業照査点検確認書</t>
    <rPh sb="0" eb="2">
      <t>ホショウ</t>
    </rPh>
    <rPh sb="2" eb="4">
      <t>ギョウム</t>
    </rPh>
    <rPh sb="4" eb="6">
      <t>サギョウ</t>
    </rPh>
    <rPh sb="6" eb="8">
      <t>ショウサ</t>
    </rPh>
    <rPh sb="8" eb="10">
      <t>テンケン</t>
    </rPh>
    <rPh sb="10" eb="12">
      <t>カクニン</t>
    </rPh>
    <rPh sb="12" eb="13">
      <t>ショ</t>
    </rPh>
    <phoneticPr fontId="1"/>
  </si>
  <si>
    <t>綴じて
割印</t>
    <rPh sb="0" eb="1">
      <t>ト</t>
    </rPh>
    <rPh sb="4" eb="6">
      <t>ワリイン</t>
    </rPh>
    <phoneticPr fontId="1"/>
  </si>
  <si>
    <t>綴じて
割印</t>
    <rPh sb="4" eb="6">
      <t>ワリイン</t>
    </rPh>
    <phoneticPr fontId="1"/>
  </si>
  <si>
    <t>施行者</t>
    <rPh sb="0" eb="2">
      <t>セコウ</t>
    </rPh>
    <rPh sb="2" eb="3">
      <t>シャ</t>
    </rPh>
    <phoneticPr fontId="1"/>
  </si>
  <si>
    <t>工事工程表</t>
    <rPh sb="0" eb="2">
      <t>コウジ</t>
    </rPh>
    <rPh sb="2" eb="4">
      <t>コウテイ</t>
    </rPh>
    <rPh sb="4" eb="5">
      <t>ヒョウ</t>
    </rPh>
    <phoneticPr fontId="1"/>
  </si>
  <si>
    <t>経過概要</t>
    <rPh sb="0" eb="2">
      <t>ケイカ</t>
    </rPh>
    <rPh sb="2" eb="4">
      <t>ガイヨウ</t>
    </rPh>
    <phoneticPr fontId="1"/>
  </si>
  <si>
    <t>電子媒体納品書</t>
    <rPh sb="0" eb="2">
      <t>デンシ</t>
    </rPh>
    <rPh sb="2" eb="4">
      <t>バイタイ</t>
    </rPh>
    <rPh sb="4" eb="6">
      <t>ノウヒン</t>
    </rPh>
    <rPh sb="6" eb="7">
      <t>ショ</t>
    </rPh>
    <phoneticPr fontId="1"/>
  </si>
  <si>
    <t>発生・処置情況</t>
    <rPh sb="0" eb="2">
      <t>ハッセイ</t>
    </rPh>
    <rPh sb="3" eb="5">
      <t>ショチ</t>
    </rPh>
    <rPh sb="5" eb="7">
      <t>ジョウキョウ</t>
    </rPh>
    <phoneticPr fontId="1"/>
  </si>
  <si>
    <t>1.工事請負契約に係る書類</t>
    <rPh sb="2" eb="4">
      <t>コウジ</t>
    </rPh>
    <rPh sb="4" eb="6">
      <t>ウケオイ</t>
    </rPh>
    <rPh sb="6" eb="8">
      <t>ケイヤク</t>
    </rPh>
    <rPh sb="9" eb="10">
      <t>カカワ</t>
    </rPh>
    <rPh sb="11" eb="13">
      <t>ショルイ</t>
    </rPh>
    <phoneticPr fontId="1"/>
  </si>
  <si>
    <t>現場代理人
及び主任技術者等変更通知書</t>
    <phoneticPr fontId="1"/>
  </si>
  <si>
    <t>既済部分出来高工種別内訳書</t>
    <phoneticPr fontId="1"/>
  </si>
  <si>
    <t>1-3.材料に関する書類</t>
    <rPh sb="4" eb="6">
      <t>ザイリョウ</t>
    </rPh>
    <phoneticPr fontId="1"/>
  </si>
  <si>
    <t>1-2.着手に関する書類</t>
    <phoneticPr fontId="1"/>
  </si>
  <si>
    <t>1-4.検査・代金請求に関する書類</t>
    <rPh sb="4" eb="6">
      <t>ケンサ</t>
    </rPh>
    <rPh sb="7" eb="9">
      <t>ダイキン</t>
    </rPh>
    <rPh sb="9" eb="11">
      <t>セイキュウ</t>
    </rPh>
    <rPh sb="12" eb="13">
      <t>カン</t>
    </rPh>
    <rPh sb="15" eb="17">
      <t>ショルイ</t>
    </rPh>
    <phoneticPr fontId="1"/>
  </si>
  <si>
    <t>綴じる
(実施書)</t>
    <rPh sb="0" eb="1">
      <t>ト</t>
    </rPh>
    <rPh sb="5" eb="7">
      <t>ジッシ</t>
    </rPh>
    <rPh sb="7" eb="8">
      <t>ショ</t>
    </rPh>
    <phoneticPr fontId="1"/>
  </si>
  <si>
    <t>現場代理人及び主任技術者等届</t>
    <rPh sb="0" eb="2">
      <t>ゲンバ</t>
    </rPh>
    <rPh sb="2" eb="5">
      <t>ダイリニン</t>
    </rPh>
    <rPh sb="5" eb="6">
      <t>オヨ</t>
    </rPh>
    <rPh sb="7" eb="9">
      <t>シュニン</t>
    </rPh>
    <rPh sb="9" eb="13">
      <t>ギジュツシャナド</t>
    </rPh>
    <rPh sb="13" eb="14">
      <t>トドケ</t>
    </rPh>
    <phoneticPr fontId="1"/>
  </si>
  <si>
    <t>3-1.工事業務</t>
    <rPh sb="4" eb="6">
      <t>コウジ</t>
    </rPh>
    <rPh sb="6" eb="8">
      <t>ギョウム</t>
    </rPh>
    <phoneticPr fontId="1"/>
  </si>
  <si>
    <t>3-2.工事以外</t>
    <rPh sb="4" eb="6">
      <t>コウジ</t>
    </rPh>
    <rPh sb="6" eb="8">
      <t>イガイ</t>
    </rPh>
    <phoneticPr fontId="1"/>
  </si>
  <si>
    <t>指示完了届</t>
    <rPh sb="0" eb="2">
      <t>シジ</t>
    </rPh>
    <rPh sb="2" eb="4">
      <t>カンリョウ</t>
    </rPh>
    <rPh sb="4" eb="5">
      <t>トドケ</t>
    </rPh>
    <phoneticPr fontId="1"/>
  </si>
  <si>
    <t>測量作業照査点検確認書</t>
    <rPh sb="0" eb="2">
      <t>ソクリョウ</t>
    </rPh>
    <rPh sb="2" eb="4">
      <t>サギョウ</t>
    </rPh>
    <rPh sb="4" eb="6">
      <t>ショウサ</t>
    </rPh>
    <rPh sb="6" eb="8">
      <t>テンケン</t>
    </rPh>
    <rPh sb="8" eb="10">
      <t>カクニン</t>
    </rPh>
    <rPh sb="10" eb="11">
      <t>ショ</t>
    </rPh>
    <phoneticPr fontId="1"/>
  </si>
  <si>
    <t>照査・点検確認書</t>
    <rPh sb="0" eb="2">
      <t>ショウサ</t>
    </rPh>
    <rPh sb="3" eb="5">
      <t>テンケン</t>
    </rPh>
    <rPh sb="5" eb="7">
      <t>カクニン</t>
    </rPh>
    <rPh sb="7" eb="8">
      <t>ショ</t>
    </rPh>
    <phoneticPr fontId="1"/>
  </si>
  <si>
    <t>現場代理人及び主任技術者等通知書</t>
    <rPh sb="0" eb="2">
      <t>ゲンバ</t>
    </rPh>
    <rPh sb="2" eb="5">
      <t>ダイリニン</t>
    </rPh>
    <rPh sb="5" eb="6">
      <t>オヨ</t>
    </rPh>
    <rPh sb="7" eb="9">
      <t>シュニン</t>
    </rPh>
    <rPh sb="9" eb="12">
      <t>ギジュツシャ</t>
    </rPh>
    <rPh sb="12" eb="13">
      <t>トウ</t>
    </rPh>
    <rPh sb="13" eb="16">
      <t>ツウチショ</t>
    </rPh>
    <phoneticPr fontId="1"/>
  </si>
  <si>
    <t>1-5.施工に関する書類</t>
    <rPh sb="4" eb="6">
      <t>セコウ</t>
    </rPh>
    <rPh sb="7" eb="8">
      <t>カン</t>
    </rPh>
    <rPh sb="10" eb="12">
      <t>ショルイ</t>
    </rPh>
    <phoneticPr fontId="1"/>
  </si>
  <si>
    <t>工事管理員届</t>
    <rPh sb="0" eb="2">
      <t>コウジ</t>
    </rPh>
    <rPh sb="2" eb="4">
      <t>カンリ</t>
    </rPh>
    <rPh sb="4" eb="5">
      <t>イン</t>
    </rPh>
    <rPh sb="5" eb="6">
      <t>トドケ</t>
    </rPh>
    <phoneticPr fontId="1"/>
  </si>
  <si>
    <t>自重計計測記録表</t>
    <rPh sb="0" eb="2">
      <t>ジチョウ</t>
    </rPh>
    <rPh sb="2" eb="3">
      <t>ケイ</t>
    </rPh>
    <rPh sb="3" eb="5">
      <t>ケイソク</t>
    </rPh>
    <rPh sb="5" eb="7">
      <t>キロク</t>
    </rPh>
    <rPh sb="7" eb="8">
      <t>オモテ</t>
    </rPh>
    <phoneticPr fontId="1"/>
  </si>
  <si>
    <t>支払金銀行振込依頼書</t>
    <rPh sb="2" eb="3">
      <t>キン</t>
    </rPh>
    <phoneticPr fontId="1"/>
  </si>
  <si>
    <t>個人情報安全管理措置確認報告書</t>
    <rPh sb="0" eb="2">
      <t>コジン</t>
    </rPh>
    <rPh sb="2" eb="4">
      <t>ジョウホウ</t>
    </rPh>
    <rPh sb="4" eb="6">
      <t>アンゼン</t>
    </rPh>
    <rPh sb="6" eb="8">
      <t>カンリ</t>
    </rPh>
    <rPh sb="8" eb="10">
      <t>ソチ</t>
    </rPh>
    <rPh sb="10" eb="12">
      <t>カクニン</t>
    </rPh>
    <rPh sb="12" eb="14">
      <t>ホウコク</t>
    </rPh>
    <rPh sb="14" eb="15">
      <t>ショ</t>
    </rPh>
    <phoneticPr fontId="1"/>
  </si>
  <si>
    <t>技術課</t>
    <rPh sb="0" eb="2">
      <t>ギジュツ</t>
    </rPh>
    <rPh sb="2" eb="3">
      <t>カ</t>
    </rPh>
    <phoneticPr fontId="1"/>
  </si>
  <si>
    <t>リサイクル阻害要因説明書も添付
計画書は、施工計画書に添付</t>
    <phoneticPr fontId="1"/>
  </si>
  <si>
    <t>一括
して
綴じる</t>
    <rPh sb="0" eb="2">
      <t>イッカツ</t>
    </rPh>
    <rPh sb="6" eb="7">
      <t>ト</t>
    </rPh>
    <phoneticPr fontId="1"/>
  </si>
  <si>
    <t>2-4</t>
  </si>
  <si>
    <t>2-5</t>
  </si>
  <si>
    <t>2-6</t>
  </si>
  <si>
    <t>2-7</t>
  </si>
  <si>
    <t>2-8</t>
  </si>
  <si>
    <t>2-9</t>
  </si>
  <si>
    <t>2-10</t>
  </si>
  <si>
    <t>2-11</t>
  </si>
  <si>
    <t>2-12</t>
  </si>
  <si>
    <t>2-13</t>
  </si>
  <si>
    <t>2-14</t>
  </si>
  <si>
    <t>2-15</t>
  </si>
  <si>
    <t>2-16</t>
  </si>
  <si>
    <t>2-17</t>
  </si>
  <si>
    <t>2-18</t>
  </si>
  <si>
    <t>2-19</t>
  </si>
  <si>
    <t>2-20</t>
  </si>
  <si>
    <t>2-21</t>
  </si>
  <si>
    <t>2-22</t>
  </si>
  <si>
    <t>4-4</t>
  </si>
  <si>
    <t>4-5</t>
  </si>
  <si>
    <t>4-6</t>
  </si>
  <si>
    <t>4-7</t>
  </si>
  <si>
    <t>5.その他の様式（共通）</t>
    <rPh sb="4" eb="5">
      <t>タ</t>
    </rPh>
    <rPh sb="6" eb="8">
      <t>ヨウシキ</t>
    </rPh>
    <rPh sb="9" eb="11">
      <t>キョウツウ</t>
    </rPh>
    <phoneticPr fontId="1"/>
  </si>
  <si>
    <t>6.参考様式</t>
    <rPh sb="2" eb="4">
      <t>サンコウ</t>
    </rPh>
    <rPh sb="4" eb="6">
      <t>ヨウシキ</t>
    </rPh>
    <phoneticPr fontId="1"/>
  </si>
  <si>
    <t>6-4</t>
  </si>
  <si>
    <t>6-5</t>
  </si>
  <si>
    <t>6-6</t>
  </si>
  <si>
    <t>6-7</t>
  </si>
  <si>
    <t>6-8</t>
  </si>
  <si>
    <t>6-9</t>
  </si>
  <si>
    <t>事務委託費の場合は、施行者分不要</t>
    <phoneticPr fontId="1"/>
  </si>
  <si>
    <t>建設泥土の処理及びリサイクルを行うときは、｢東京都建設泥土リサイクル指針｣に定める書類を提出すること。</t>
    <rPh sb="0" eb="2">
      <t>ケンセツ</t>
    </rPh>
    <rPh sb="2" eb="4">
      <t>デイド</t>
    </rPh>
    <rPh sb="5" eb="7">
      <t>ショリ</t>
    </rPh>
    <rPh sb="7" eb="8">
      <t>オヨ</t>
    </rPh>
    <rPh sb="15" eb="16">
      <t>オコナ</t>
    </rPh>
    <rPh sb="22" eb="24">
      <t>トウキョウ</t>
    </rPh>
    <rPh sb="24" eb="25">
      <t>ト</t>
    </rPh>
    <rPh sb="25" eb="27">
      <t>ケンセツ</t>
    </rPh>
    <rPh sb="27" eb="29">
      <t>デイド</t>
    </rPh>
    <rPh sb="34" eb="36">
      <t>シシン</t>
    </rPh>
    <rPh sb="38" eb="39">
      <t>サダ</t>
    </rPh>
    <rPh sb="41" eb="43">
      <t>ショルイ</t>
    </rPh>
    <rPh sb="44" eb="46">
      <t>テイシュツ</t>
    </rPh>
    <phoneticPr fontId="1"/>
  </si>
  <si>
    <t>建設リサイクルに関する書類は、｢東京都建設リサイクルガイドライン｣によること。</t>
    <rPh sb="0" eb="2">
      <t>ケンセツ</t>
    </rPh>
    <rPh sb="8" eb="9">
      <t>カン</t>
    </rPh>
    <rPh sb="11" eb="13">
      <t>ショルイ</t>
    </rPh>
    <rPh sb="16" eb="18">
      <t>トウキョウ</t>
    </rPh>
    <rPh sb="18" eb="19">
      <t>ト</t>
    </rPh>
    <rPh sb="19" eb="21">
      <t>ケンセツ</t>
    </rPh>
    <phoneticPr fontId="1"/>
  </si>
  <si>
    <t>国等による環境物品等の調達に関する法律（グリーン購入法）に関する書類は｢東京都環境物品等調達方針（公共工事）｣によること。</t>
    <rPh sb="0" eb="1">
      <t>クニ</t>
    </rPh>
    <rPh sb="1" eb="2">
      <t>トウ</t>
    </rPh>
    <rPh sb="5" eb="7">
      <t>カンキョウ</t>
    </rPh>
    <rPh sb="7" eb="9">
      <t>ブッピン</t>
    </rPh>
    <rPh sb="9" eb="10">
      <t>トウ</t>
    </rPh>
    <rPh sb="11" eb="13">
      <t>チョウタツ</t>
    </rPh>
    <rPh sb="14" eb="15">
      <t>カン</t>
    </rPh>
    <rPh sb="17" eb="19">
      <t>ホウリツ</t>
    </rPh>
    <rPh sb="24" eb="26">
      <t>コウニュウ</t>
    </rPh>
    <rPh sb="26" eb="27">
      <t>ホウ</t>
    </rPh>
    <rPh sb="29" eb="30">
      <t>カン</t>
    </rPh>
    <rPh sb="32" eb="34">
      <t>ショルイ</t>
    </rPh>
    <rPh sb="36" eb="38">
      <t>トウキョウ</t>
    </rPh>
    <rPh sb="38" eb="39">
      <t>ト</t>
    </rPh>
    <rPh sb="39" eb="41">
      <t>カンキョウ</t>
    </rPh>
    <rPh sb="41" eb="43">
      <t>ブッピン</t>
    </rPh>
    <rPh sb="43" eb="44">
      <t>トウ</t>
    </rPh>
    <rPh sb="44" eb="46">
      <t>チョウタツ</t>
    </rPh>
    <rPh sb="46" eb="48">
      <t>ホウシン</t>
    </rPh>
    <rPh sb="49" eb="51">
      <t>コウキョウ</t>
    </rPh>
    <rPh sb="51" eb="53">
      <t>コウジ</t>
    </rPh>
    <phoneticPr fontId="1"/>
  </si>
  <si>
    <t>注1</t>
    <rPh sb="0" eb="1">
      <t>チュウ</t>
    </rPh>
    <phoneticPr fontId="1"/>
  </si>
  <si>
    <t>注2</t>
    <rPh sb="0" eb="1">
      <t>チュウ</t>
    </rPh>
    <phoneticPr fontId="1"/>
  </si>
  <si>
    <t>注6</t>
    <rPh sb="0" eb="1">
      <t>チュウ</t>
    </rPh>
    <phoneticPr fontId="1"/>
  </si>
  <si>
    <t>3-4</t>
  </si>
  <si>
    <t>3-5</t>
  </si>
  <si>
    <t>3-6</t>
  </si>
  <si>
    <t>3-7</t>
  </si>
  <si>
    <t>3-8</t>
  </si>
  <si>
    <t>3-9</t>
  </si>
  <si>
    <t>3-10</t>
  </si>
  <si>
    <t>3-11</t>
  </si>
  <si>
    <t>3-12</t>
  </si>
  <si>
    <t>3-13</t>
  </si>
  <si>
    <t>5-4</t>
  </si>
  <si>
    <t>5-5</t>
  </si>
  <si>
    <t>5-6</t>
  </si>
  <si>
    <t>5-7</t>
  </si>
  <si>
    <t>5-8</t>
  </si>
  <si>
    <t>5-9</t>
  </si>
  <si>
    <t>5-10</t>
  </si>
  <si>
    <t>5-11</t>
  </si>
  <si>
    <t>5-12</t>
  </si>
  <si>
    <t>5-13</t>
  </si>
  <si>
    <t>6-10</t>
  </si>
  <si>
    <t>6-11</t>
  </si>
  <si>
    <t>6-12</t>
  </si>
  <si>
    <t>6-13</t>
  </si>
  <si>
    <t>6-14</t>
  </si>
  <si>
    <t>6-15</t>
  </si>
  <si>
    <t>6-16</t>
  </si>
  <si>
    <t>6-17</t>
  </si>
  <si>
    <t>6-18</t>
  </si>
  <si>
    <t>6-19</t>
  </si>
  <si>
    <t>6-20</t>
  </si>
  <si>
    <t>6-21</t>
  </si>
  <si>
    <t>6-22</t>
  </si>
  <si>
    <t>6-23</t>
  </si>
  <si>
    <t>7-4</t>
  </si>
  <si>
    <t>7-5</t>
  </si>
  <si>
    <t>7-6</t>
  </si>
  <si>
    <t>7-9</t>
  </si>
  <si>
    <t>7-10</t>
  </si>
  <si>
    <t>8-4</t>
  </si>
  <si>
    <t>8-5</t>
  </si>
  <si>
    <t>8-6</t>
  </si>
  <si>
    <t>8-7</t>
  </si>
  <si>
    <t>8-8</t>
  </si>
  <si>
    <t>8-9</t>
  </si>
  <si>
    <t>8-10</t>
  </si>
  <si>
    <t xml:space="preserve">項 </t>
    <rPh sb="0" eb="1">
      <t>コウ</t>
    </rPh>
    <phoneticPr fontId="1"/>
  </si>
  <si>
    <t>様　　式</t>
    <rPh sb="0" eb="1">
      <t>サマ</t>
    </rPh>
    <rPh sb="3" eb="4">
      <t>シキ</t>
    </rPh>
    <phoneticPr fontId="1"/>
  </si>
  <si>
    <t>別表－1（別記様式一覧）</t>
    <rPh sb="0" eb="2">
      <t>ベッピョウ</t>
    </rPh>
    <rPh sb="5" eb="7">
      <t>ベッキ</t>
    </rPh>
    <rPh sb="7" eb="9">
      <t>ヨウシキ</t>
    </rPh>
    <rPh sb="9" eb="11">
      <t>イチラン</t>
    </rPh>
    <phoneticPr fontId="1"/>
  </si>
  <si>
    <t>1-3</t>
    <phoneticPr fontId="1"/>
  </si>
  <si>
    <t>1-4</t>
  </si>
  <si>
    <t>2-3</t>
    <phoneticPr fontId="1"/>
  </si>
  <si>
    <t>2-23</t>
  </si>
  <si>
    <t>2-24</t>
    <phoneticPr fontId="1"/>
  </si>
  <si>
    <t>3-3</t>
    <phoneticPr fontId="1"/>
  </si>
  <si>
    <t>3-14</t>
  </si>
  <si>
    <t>3-15</t>
  </si>
  <si>
    <t>4-3</t>
    <phoneticPr fontId="1"/>
  </si>
  <si>
    <t>4-8</t>
  </si>
  <si>
    <t>4-9</t>
  </si>
  <si>
    <t>5-3</t>
    <phoneticPr fontId="1"/>
  </si>
  <si>
    <t>5-14</t>
  </si>
  <si>
    <t>5-15</t>
  </si>
  <si>
    <t>6-3</t>
    <phoneticPr fontId="1"/>
  </si>
  <si>
    <t>6-24</t>
  </si>
  <si>
    <t>6-25</t>
  </si>
  <si>
    <t>7-3</t>
    <phoneticPr fontId="1"/>
  </si>
  <si>
    <t>7-13</t>
  </si>
  <si>
    <t>8-3</t>
    <phoneticPr fontId="1"/>
  </si>
  <si>
    <t>8-16</t>
  </si>
  <si>
    <t>8-17</t>
  </si>
  <si>
    <t>9-3</t>
    <phoneticPr fontId="1"/>
  </si>
  <si>
    <t>9-16</t>
  </si>
  <si>
    <t>9-17</t>
  </si>
  <si>
    <t>10-3</t>
    <phoneticPr fontId="1"/>
  </si>
  <si>
    <t>10-4</t>
  </si>
  <si>
    <t>11-3</t>
    <phoneticPr fontId="1"/>
  </si>
  <si>
    <t>11-10</t>
  </si>
  <si>
    <t>11-11</t>
  </si>
  <si>
    <t>1-1.契約に関する書類</t>
    <rPh sb="7" eb="8">
      <t>カン</t>
    </rPh>
    <phoneticPr fontId="1"/>
  </si>
  <si>
    <t>別記様式 第</t>
    <rPh sb="0" eb="2">
      <t>ベッキ</t>
    </rPh>
    <rPh sb="2" eb="4">
      <t>ヨウシキ</t>
    </rPh>
    <rPh sb="5" eb="6">
      <t>ダイ</t>
    </rPh>
    <phoneticPr fontId="1"/>
  </si>
  <si>
    <t>数量の確定した調査物件一覧表を添付</t>
    <rPh sb="0" eb="2">
      <t>スウリョウ</t>
    </rPh>
    <rPh sb="3" eb="5">
      <t>カクテイ</t>
    </rPh>
    <rPh sb="7" eb="9">
      <t>チョウサ</t>
    </rPh>
    <rPh sb="9" eb="11">
      <t>ブッケン</t>
    </rPh>
    <rPh sb="11" eb="13">
      <t>イチラン</t>
    </rPh>
    <rPh sb="13" eb="14">
      <t>ヒョウ</t>
    </rPh>
    <rPh sb="15" eb="17">
      <t>テンプ</t>
    </rPh>
    <phoneticPr fontId="1"/>
  </si>
  <si>
    <t>下水道事業費を含む場合,事業課２部追加</t>
    <rPh sb="14" eb="15">
      <t>カ</t>
    </rPh>
    <phoneticPr fontId="1"/>
  </si>
  <si>
    <t xml:space="preserve">下水道事業費を含む場合は事業課送付分２部追加
</t>
    <rPh sb="0" eb="3">
      <t>ゲスイドウ</t>
    </rPh>
    <rPh sb="3" eb="5">
      <t>ジギョウ</t>
    </rPh>
    <rPh sb="5" eb="6">
      <t>ヒ</t>
    </rPh>
    <rPh sb="7" eb="8">
      <t>フク</t>
    </rPh>
    <rPh sb="9" eb="11">
      <t>バアイ</t>
    </rPh>
    <rPh sb="12" eb="14">
      <t>ジギョウ</t>
    </rPh>
    <rPh sb="14" eb="15">
      <t>カ</t>
    </rPh>
    <rPh sb="15" eb="17">
      <t>ソウフ</t>
    </rPh>
    <rPh sb="17" eb="18">
      <t>ブン</t>
    </rPh>
    <rPh sb="19" eb="20">
      <t>ブ</t>
    </rPh>
    <rPh sb="20" eb="22">
      <t>ツイカ</t>
    </rPh>
    <phoneticPr fontId="1"/>
  </si>
  <si>
    <t>事業課</t>
    <rPh sb="0" eb="2">
      <t>ジギョウ</t>
    </rPh>
    <rPh sb="2" eb="3">
      <t>カ</t>
    </rPh>
    <phoneticPr fontId="1"/>
  </si>
  <si>
    <t>事業課及び技術課には、正（決裁）の書類を送付すること。</t>
    <rPh sb="0" eb="2">
      <t>ジギョウ</t>
    </rPh>
    <rPh sb="2" eb="3">
      <t>カ</t>
    </rPh>
    <rPh sb="3" eb="4">
      <t>オヨ</t>
    </rPh>
    <rPh sb="5" eb="7">
      <t>ギジュツ</t>
    </rPh>
    <rPh sb="7" eb="8">
      <t>カ</t>
    </rPh>
    <rPh sb="11" eb="12">
      <t>セイ</t>
    </rPh>
    <rPh sb="13" eb="15">
      <t>ケッサイ</t>
    </rPh>
    <rPh sb="17" eb="19">
      <t>ショルイ</t>
    </rPh>
    <rPh sb="20" eb="22">
      <t>ソウフ</t>
    </rPh>
    <phoneticPr fontId="1"/>
  </si>
  <si>
    <t>前払金は、事業課に送付</t>
    <phoneticPr fontId="1"/>
  </si>
  <si>
    <t>再生資源利用促進計画書（実施書）－建設副産物搬出工事用－</t>
    <rPh sb="0" eb="2">
      <t>サイセイ</t>
    </rPh>
    <rPh sb="2" eb="4">
      <t>シゲン</t>
    </rPh>
    <rPh sb="4" eb="6">
      <t>リヨウ</t>
    </rPh>
    <rPh sb="6" eb="8">
      <t>ソクシン</t>
    </rPh>
    <rPh sb="8" eb="11">
      <t>ケイカクショ</t>
    </rPh>
    <rPh sb="12" eb="14">
      <t>ジッシ</t>
    </rPh>
    <rPh sb="14" eb="15">
      <t>ショ</t>
    </rPh>
    <rPh sb="17" eb="19">
      <t>ケンセツ</t>
    </rPh>
    <rPh sb="19" eb="22">
      <t>フクサンブツ</t>
    </rPh>
    <rPh sb="22" eb="24">
      <t>ハンシュツ</t>
    </rPh>
    <rPh sb="24" eb="26">
      <t>コウジ</t>
    </rPh>
    <rPh sb="26" eb="27">
      <t>ヨウ</t>
    </rPh>
    <phoneticPr fontId="1"/>
  </si>
  <si>
    <t>綴じる</t>
    <phoneticPr fontId="1"/>
  </si>
  <si>
    <t>再下請負通知書</t>
    <rPh sb="0" eb="1">
      <t>サイ</t>
    </rPh>
    <rPh sb="1" eb="2">
      <t>シタ</t>
    </rPh>
    <rPh sb="2" eb="4">
      <t>ウケオイ</t>
    </rPh>
    <rPh sb="4" eb="7">
      <t>ツウチショ</t>
    </rPh>
    <phoneticPr fontId="1"/>
  </si>
  <si>
    <t>再下請負関係</t>
    <rPh sb="0" eb="1">
      <t>サイ</t>
    </rPh>
    <rPh sb="1" eb="2">
      <t>シタ</t>
    </rPh>
    <rPh sb="2" eb="4">
      <t>ウケオイ</t>
    </rPh>
    <rPh sb="4" eb="6">
      <t>カンケイ</t>
    </rPh>
    <phoneticPr fontId="1"/>
  </si>
  <si>
    <t>中間前払金請求書</t>
    <rPh sb="0" eb="2">
      <t>チュウカン</t>
    </rPh>
    <rPh sb="2" eb="5">
      <t>マエバライキン</t>
    </rPh>
    <rPh sb="5" eb="8">
      <t>セイキュウショ</t>
    </rPh>
    <phoneticPr fontId="1"/>
  </si>
  <si>
    <t>中間前払金認定調書</t>
    <rPh sb="5" eb="7">
      <t>ニンテイ</t>
    </rPh>
    <rPh sb="7" eb="9">
      <t>チョウショ</t>
    </rPh>
    <phoneticPr fontId="1"/>
  </si>
  <si>
    <t>中間前払金認定請求書</t>
    <rPh sb="5" eb="7">
      <t>ニンテイ</t>
    </rPh>
    <rPh sb="7" eb="10">
      <t>セイキュウショ</t>
    </rPh>
    <phoneticPr fontId="1"/>
  </si>
  <si>
    <t>様式15と
綴じて割印</t>
    <rPh sb="0" eb="2">
      <t>ヨウシキ</t>
    </rPh>
    <rPh sb="6" eb="7">
      <t>ト</t>
    </rPh>
    <rPh sb="9" eb="11">
      <t>ワリイン</t>
    </rPh>
    <phoneticPr fontId="1"/>
  </si>
  <si>
    <t>様式28と
綴じる</t>
    <rPh sb="0" eb="2">
      <t>ヨウシキ</t>
    </rPh>
    <rPh sb="6" eb="7">
      <t>ト</t>
    </rPh>
    <phoneticPr fontId="1"/>
  </si>
  <si>
    <t>エコセメント対象品目承諾申請書</t>
    <rPh sb="6" eb="8">
      <t>タイショウ</t>
    </rPh>
    <rPh sb="8" eb="10">
      <t>ヒンモク</t>
    </rPh>
    <rPh sb="10" eb="12">
      <t>ショウダク</t>
    </rPh>
    <rPh sb="12" eb="15">
      <t>シンセイショ</t>
    </rPh>
    <phoneticPr fontId="1"/>
  </si>
  <si>
    <t>〃　　　</t>
    <phoneticPr fontId="1"/>
  </si>
  <si>
    <t>綴じる</t>
    <phoneticPr fontId="1"/>
  </si>
  <si>
    <t>不使用理由</t>
    <rPh sb="0" eb="3">
      <t>フシヨウ</t>
    </rPh>
    <rPh sb="3" eb="5">
      <t>リユウ</t>
    </rPh>
    <phoneticPr fontId="1"/>
  </si>
  <si>
    <t>〃　　　</t>
    <phoneticPr fontId="1"/>
  </si>
  <si>
    <t>様式169と
綴じて割印</t>
    <rPh sb="0" eb="2">
      <t>ヨウシキ</t>
    </rPh>
    <rPh sb="7" eb="8">
      <t>ト</t>
    </rPh>
    <rPh sb="10" eb="12">
      <t>ワリイン</t>
    </rPh>
    <phoneticPr fontId="1"/>
  </si>
  <si>
    <t>様式126
と綴じる</t>
    <rPh sb="0" eb="2">
      <t>ヨウシキ</t>
    </rPh>
    <rPh sb="7" eb="8">
      <t>ト</t>
    </rPh>
    <phoneticPr fontId="1"/>
  </si>
  <si>
    <t>様式141と
綴じて割印</t>
    <rPh sb="0" eb="2">
      <t>ヨウシキ</t>
    </rPh>
    <rPh sb="7" eb="8">
      <t>ト</t>
    </rPh>
    <rPh sb="10" eb="12">
      <t>ワリイン</t>
    </rPh>
    <phoneticPr fontId="1"/>
  </si>
  <si>
    <t>様式148と
綴じる</t>
    <rPh sb="0" eb="2">
      <t>ヨウシキ</t>
    </rPh>
    <rPh sb="7" eb="8">
      <t>ト</t>
    </rPh>
    <phoneticPr fontId="1"/>
  </si>
  <si>
    <t>様式195と
綴じて割印</t>
    <rPh sb="0" eb="2">
      <t>ヨウシキ</t>
    </rPh>
    <rPh sb="7" eb="8">
      <t>ト</t>
    </rPh>
    <rPh sb="10" eb="12">
      <t>ワリイン</t>
    </rPh>
    <phoneticPr fontId="1"/>
  </si>
  <si>
    <t>様式109と
綴じて割印</t>
    <rPh sb="0" eb="2">
      <t>ヨウシキ</t>
    </rPh>
    <rPh sb="7" eb="8">
      <t>ト</t>
    </rPh>
    <rPh sb="10" eb="12">
      <t>ワリイン</t>
    </rPh>
    <phoneticPr fontId="1"/>
  </si>
  <si>
    <t>様式117と
綴じて割印</t>
    <rPh sb="0" eb="2">
      <t>ヨウシキ</t>
    </rPh>
    <rPh sb="7" eb="8">
      <t>ト</t>
    </rPh>
    <rPh sb="10" eb="12">
      <t>ワリイン</t>
    </rPh>
    <phoneticPr fontId="1"/>
  </si>
  <si>
    <t>補償金算定システム利用に関する管理措置確認報告書</t>
    <rPh sb="0" eb="3">
      <t>ホショウキン</t>
    </rPh>
    <rPh sb="3" eb="5">
      <t>サンテイ</t>
    </rPh>
    <rPh sb="9" eb="11">
      <t>リヨウ</t>
    </rPh>
    <rPh sb="12" eb="13">
      <t>カン</t>
    </rPh>
    <rPh sb="15" eb="17">
      <t>カンリ</t>
    </rPh>
    <rPh sb="17" eb="19">
      <t>ソチ</t>
    </rPh>
    <rPh sb="19" eb="21">
      <t>カクニン</t>
    </rPh>
    <rPh sb="21" eb="23">
      <t>ホウコク</t>
    </rPh>
    <rPh sb="23" eb="24">
      <t>ショ</t>
    </rPh>
    <phoneticPr fontId="1"/>
  </si>
  <si>
    <t>現場代理人及び主任技術者等変更届</t>
    <rPh sb="0" eb="2">
      <t>ゲンバ</t>
    </rPh>
    <rPh sb="2" eb="5">
      <t>ダイリニン</t>
    </rPh>
    <rPh sb="5" eb="6">
      <t>オヨ</t>
    </rPh>
    <rPh sb="7" eb="9">
      <t>シュニン</t>
    </rPh>
    <rPh sb="9" eb="12">
      <t>ギジュツシャ</t>
    </rPh>
    <rPh sb="12" eb="13">
      <t>トウ</t>
    </rPh>
    <rPh sb="13" eb="15">
      <t>ヘンコウ</t>
    </rPh>
    <rPh sb="15" eb="16">
      <t>トドケ</t>
    </rPh>
    <phoneticPr fontId="1"/>
  </si>
  <si>
    <t>代理人及び主任技術者等届</t>
    <rPh sb="0" eb="3">
      <t>ダイリニン</t>
    </rPh>
    <rPh sb="3" eb="4">
      <t>オヨ</t>
    </rPh>
    <rPh sb="5" eb="7">
      <t>シュニン</t>
    </rPh>
    <rPh sb="7" eb="10">
      <t>ギジュツシャ</t>
    </rPh>
    <rPh sb="10" eb="11">
      <t>トウ</t>
    </rPh>
    <rPh sb="11" eb="12">
      <t>トドケ</t>
    </rPh>
    <phoneticPr fontId="1"/>
  </si>
  <si>
    <t>代理人及び主任技術者等変更届</t>
    <rPh sb="0" eb="3">
      <t>ダイリニン</t>
    </rPh>
    <rPh sb="3" eb="4">
      <t>オヨ</t>
    </rPh>
    <rPh sb="5" eb="7">
      <t>シュニン</t>
    </rPh>
    <rPh sb="7" eb="10">
      <t>ギジュツシャ</t>
    </rPh>
    <rPh sb="10" eb="11">
      <t>トウ</t>
    </rPh>
    <rPh sb="11" eb="13">
      <t>ヘンコウ</t>
    </rPh>
    <rPh sb="13" eb="14">
      <t>トドケ</t>
    </rPh>
    <phoneticPr fontId="1"/>
  </si>
  <si>
    <t>代理人及び主任技術者等届</t>
    <rPh sb="5" eb="7">
      <t>シュニン</t>
    </rPh>
    <rPh sb="7" eb="10">
      <t>ギジュツシャ</t>
    </rPh>
    <rPh sb="10" eb="11">
      <t>トウ</t>
    </rPh>
    <rPh sb="11" eb="12">
      <t>トドケ</t>
    </rPh>
    <phoneticPr fontId="1"/>
  </si>
  <si>
    <t>代理人及び主任技術者変更届</t>
    <rPh sb="5" eb="7">
      <t>シュニン</t>
    </rPh>
    <rPh sb="7" eb="10">
      <t>ギジュツシャ</t>
    </rPh>
    <rPh sb="10" eb="12">
      <t>ヘンコウ</t>
    </rPh>
    <rPh sb="12" eb="13">
      <t>トドケ</t>
    </rPh>
    <phoneticPr fontId="1"/>
  </si>
  <si>
    <t>作業員名簿</t>
    <rPh sb="0" eb="3">
      <t>サギョウイン</t>
    </rPh>
    <rPh sb="3" eb="5">
      <t>メイボ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</si>
</sst>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2" formatCode="_ &quot;¥&quot;* #,##0_ ;_ &quot;¥&quot;* \-#,##0_ ;_ &quot;¥&quot;* &quot;-&quot;_ ;_ @_ "/>
  </numFmts>
  <fonts count="10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明朝"/>
      <family val="1"/>
      <charset val="128"/>
    </font>
    <font>
      <sz val="8"/>
      <name val="ＭＳ 明朝"/>
      <family val="1"/>
      <charset val="128"/>
    </font>
    <font>
      <sz val="12"/>
      <name val="ＭＳ 明朝"/>
      <family val="1"/>
      <charset val="128"/>
    </font>
    <font>
      <b/>
      <sz val="11"/>
      <name val="ＭＳ 明朝"/>
      <family val="1"/>
      <charset val="128"/>
    </font>
    <font>
      <b/>
      <sz val="10"/>
      <name val="ＭＳ 明朝"/>
      <family val="1"/>
      <charset val="128"/>
    </font>
    <font>
      <b/>
      <sz val="10"/>
      <name val="ＭＳ Ｐゴシック"/>
      <family val="3"/>
      <charset val="128"/>
    </font>
    <font>
      <b/>
      <sz val="9"/>
      <name val="ＭＳ 明朝"/>
      <family val="1"/>
      <charset val="128"/>
    </font>
    <font>
      <sz val="10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44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</borders>
  <cellStyleXfs count="1">
    <xf numFmtId="0" fontId="0" fillId="0" borderId="0"/>
  </cellStyleXfs>
  <cellXfs count="174">
    <xf numFmtId="0" fontId="0" fillId="0" borderId="0" xfId="0"/>
    <xf numFmtId="0" fontId="2" fillId="0" borderId="1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left" vertical="center" wrapText="1" indent="1"/>
    </xf>
    <xf numFmtId="0" fontId="2" fillId="0" borderId="3" xfId="0" applyFont="1" applyFill="1" applyBorder="1" applyAlignment="1">
      <alignment horizontal="left" vertical="center" indent="1"/>
    </xf>
    <xf numFmtId="0" fontId="2" fillId="0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left" vertical="center" shrinkToFit="1"/>
    </xf>
    <xf numFmtId="49" fontId="2" fillId="0" borderId="0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left" vertical="center"/>
    </xf>
    <xf numFmtId="0" fontId="2" fillId="0" borderId="7" xfId="0" applyFont="1" applyFill="1" applyBorder="1" applyAlignment="1">
      <alignment horizontal="left" vertical="center"/>
    </xf>
    <xf numFmtId="0" fontId="2" fillId="0" borderId="5" xfId="0" applyFont="1" applyFill="1" applyBorder="1" applyAlignment="1">
      <alignment horizontal="left" vertical="center" indent="1"/>
    </xf>
    <xf numFmtId="0" fontId="2" fillId="0" borderId="9" xfId="0" applyFont="1" applyFill="1" applyBorder="1" applyAlignment="1">
      <alignment horizontal="left" vertical="center" wrapText="1" indent="1"/>
    </xf>
    <xf numFmtId="0" fontId="2" fillId="0" borderId="9" xfId="0" applyFont="1" applyFill="1" applyBorder="1" applyAlignment="1">
      <alignment horizontal="left" vertical="center" indent="1"/>
    </xf>
    <xf numFmtId="0" fontId="2" fillId="0" borderId="0" xfId="0" applyFont="1" applyFill="1" applyBorder="1" applyAlignment="1">
      <alignment horizontal="right" vertical="center" indent="1"/>
    </xf>
    <xf numFmtId="0" fontId="2" fillId="0" borderId="2" xfId="0" applyFont="1" applyFill="1" applyBorder="1" applyAlignment="1">
      <alignment horizontal="right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left" vertical="center"/>
    </xf>
    <xf numFmtId="42" fontId="2" fillId="0" borderId="9" xfId="0" applyNumberFormat="1" applyFont="1" applyFill="1" applyBorder="1" applyAlignment="1">
      <alignment horizontal="left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left" vertical="center" wrapText="1"/>
    </xf>
    <xf numFmtId="0" fontId="8" fillId="0" borderId="9" xfId="0" applyFont="1" applyFill="1" applyBorder="1" applyAlignment="1">
      <alignment horizontal="left" vertical="center"/>
    </xf>
    <xf numFmtId="0" fontId="3" fillId="0" borderId="4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49" fontId="9" fillId="0" borderId="1" xfId="0" applyNumberFormat="1" applyFont="1" applyFill="1" applyBorder="1" applyAlignment="1">
      <alignment horizontal="center" vertical="center"/>
    </xf>
    <xf numFmtId="49" fontId="9" fillId="0" borderId="1" xfId="0" applyNumberFormat="1" applyFont="1" applyFill="1" applyBorder="1" applyAlignment="1">
      <alignment horizontal="center" vertical="center" wrapText="1"/>
    </xf>
    <xf numFmtId="49" fontId="9" fillId="0" borderId="0" xfId="0" applyNumberFormat="1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right" vertical="center"/>
    </xf>
    <xf numFmtId="0" fontId="2" fillId="0" borderId="7" xfId="0" applyFont="1" applyFill="1" applyBorder="1" applyAlignment="1">
      <alignment horizontal="center" vertical="center"/>
    </xf>
    <xf numFmtId="49" fontId="9" fillId="0" borderId="6" xfId="0" applyNumberFormat="1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left" vertical="center" wrapText="1"/>
    </xf>
    <xf numFmtId="0" fontId="2" fillId="0" borderId="10" xfId="0" applyFont="1" applyFill="1" applyBorder="1" applyAlignment="1">
      <alignment horizontal="center" vertical="center" textRotation="255"/>
    </xf>
    <xf numFmtId="0" fontId="2" fillId="0" borderId="10" xfId="0" applyFont="1" applyFill="1" applyBorder="1" applyAlignment="1">
      <alignment horizontal="left" vertical="center" indent="1"/>
    </xf>
    <xf numFmtId="0" fontId="2" fillId="0" borderId="11" xfId="0" applyFont="1" applyFill="1" applyBorder="1" applyAlignment="1">
      <alignment horizontal="left" vertical="center" indent="1"/>
    </xf>
    <xf numFmtId="49" fontId="9" fillId="0" borderId="6" xfId="0" applyNumberFormat="1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right" vertical="center"/>
    </xf>
    <xf numFmtId="0" fontId="2" fillId="0" borderId="13" xfId="0" applyFont="1" applyFill="1" applyBorder="1" applyAlignment="1">
      <alignment horizontal="right" vertical="center"/>
    </xf>
    <xf numFmtId="0" fontId="2" fillId="0" borderId="0" xfId="0" applyFont="1" applyFill="1" applyBorder="1" applyAlignment="1">
      <alignment horizontal="right" vertical="center"/>
    </xf>
    <xf numFmtId="0" fontId="2" fillId="0" borderId="0" xfId="0" applyFont="1" applyFill="1" applyBorder="1" applyAlignment="1">
      <alignment horizontal="right" vertical="center" wrapText="1"/>
    </xf>
    <xf numFmtId="0" fontId="2" fillId="0" borderId="15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left" vertical="center" wrapText="1"/>
    </xf>
    <xf numFmtId="49" fontId="3" fillId="0" borderId="1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center" indent="1"/>
    </xf>
    <xf numFmtId="0" fontId="2" fillId="0" borderId="8" xfId="0" applyFont="1" applyFill="1" applyBorder="1" applyAlignment="1">
      <alignment horizontal="left" vertical="center" wrapText="1"/>
    </xf>
    <xf numFmtId="0" fontId="2" fillId="0" borderId="9" xfId="0" applyFont="1" applyFill="1" applyBorder="1" applyAlignment="1">
      <alignment horizontal="left" vertical="center" wrapText="1"/>
    </xf>
    <xf numFmtId="0" fontId="2" fillId="0" borderId="6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 textRotation="255"/>
    </xf>
    <xf numFmtId="0" fontId="4" fillId="0" borderId="0" xfId="0" applyFont="1" applyFill="1" applyBorder="1" applyAlignment="1">
      <alignment horizontal="left" vertical="center"/>
    </xf>
    <xf numFmtId="0" fontId="2" fillId="0" borderId="0" xfId="0" applyFont="1" applyFill="1" applyAlignment="1">
      <alignment vertical="center"/>
    </xf>
    <xf numFmtId="0" fontId="2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7" fillId="0" borderId="9" xfId="0" applyFont="1" applyFill="1" applyBorder="1"/>
    <xf numFmtId="0" fontId="2" fillId="0" borderId="14" xfId="0" applyFont="1" applyFill="1" applyBorder="1" applyAlignment="1">
      <alignment vertical="center"/>
    </xf>
    <xf numFmtId="0" fontId="6" fillId="0" borderId="9" xfId="0" applyFont="1" applyFill="1" applyBorder="1" applyAlignment="1">
      <alignment horizontal="left" vertical="center" indent="1"/>
    </xf>
    <xf numFmtId="0" fontId="5" fillId="0" borderId="9" xfId="0" applyFont="1" applyFill="1" applyBorder="1" applyAlignment="1">
      <alignment horizontal="left" vertical="center"/>
    </xf>
    <xf numFmtId="0" fontId="6" fillId="0" borderId="5" xfId="0" applyFont="1" applyFill="1" applyBorder="1" applyAlignment="1">
      <alignment horizontal="left" vertical="center" indent="1"/>
    </xf>
    <xf numFmtId="0" fontId="7" fillId="0" borderId="1" xfId="0" applyFont="1" applyFill="1" applyBorder="1" applyAlignment="1"/>
    <xf numFmtId="0" fontId="7" fillId="0" borderId="9" xfId="0" applyFont="1" applyFill="1" applyBorder="1" applyAlignment="1">
      <alignment horizontal="center"/>
    </xf>
    <xf numFmtId="0" fontId="7" fillId="0" borderId="1" xfId="0" applyFont="1" applyFill="1" applyBorder="1"/>
    <xf numFmtId="0" fontId="7" fillId="0" borderId="4" xfId="0" applyFont="1" applyFill="1" applyBorder="1"/>
    <xf numFmtId="0" fontId="6" fillId="0" borderId="10" xfId="0" applyFont="1" applyFill="1" applyBorder="1" applyAlignment="1">
      <alignment horizontal="left" vertical="center" indent="1"/>
    </xf>
    <xf numFmtId="0" fontId="7" fillId="0" borderId="6" xfId="0" applyFont="1" applyFill="1" applyBorder="1"/>
    <xf numFmtId="0" fontId="7" fillId="0" borderId="8" xfId="0" applyFont="1" applyFill="1" applyBorder="1"/>
    <xf numFmtId="0" fontId="2" fillId="0" borderId="0" xfId="0" applyFont="1" applyFill="1" applyBorder="1" applyAlignment="1">
      <alignment vertical="center"/>
    </xf>
    <xf numFmtId="0" fontId="2" fillId="0" borderId="0" xfId="0" applyFont="1" applyFill="1" applyAlignment="1">
      <alignment horizontal="right" vertical="center"/>
    </xf>
    <xf numFmtId="0" fontId="2" fillId="0" borderId="0" xfId="0" applyFont="1" applyFill="1" applyAlignment="1">
      <alignment horizontal="center" vertical="center"/>
    </xf>
    <xf numFmtId="49" fontId="9" fillId="0" borderId="0" xfId="0" applyNumberFormat="1" applyFont="1" applyFill="1" applyAlignment="1">
      <alignment horizontal="center" vertical="center"/>
    </xf>
    <xf numFmtId="49" fontId="2" fillId="0" borderId="0" xfId="0" applyNumberFormat="1" applyFont="1" applyFill="1" applyAlignment="1">
      <alignment horizontal="center" vertical="center"/>
    </xf>
    <xf numFmtId="0" fontId="2" fillId="0" borderId="0" xfId="0" applyFont="1" applyFill="1" applyAlignment="1">
      <alignment vertical="center" wrapText="1"/>
    </xf>
    <xf numFmtId="0" fontId="2" fillId="0" borderId="0" xfId="0" applyFont="1" applyFill="1" applyAlignment="1">
      <alignment horizontal="left" vertical="center" wrapText="1"/>
    </xf>
    <xf numFmtId="0" fontId="0" fillId="0" borderId="9" xfId="0" applyFont="1" applyFill="1" applyBorder="1"/>
    <xf numFmtId="0" fontId="2" fillId="0" borderId="1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49" fontId="2" fillId="0" borderId="12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center" vertical="center" wrapText="1"/>
    </xf>
    <xf numFmtId="0" fontId="2" fillId="0" borderId="18" xfId="0" applyFont="1" applyFill="1" applyBorder="1" applyAlignment="1">
      <alignment horizontal="center" vertical="center" wrapText="1"/>
    </xf>
    <xf numFmtId="49" fontId="2" fillId="0" borderId="12" xfId="0" applyNumberFormat="1" applyFont="1" applyFill="1" applyBorder="1" applyAlignment="1">
      <alignment horizontal="center" vertical="center"/>
    </xf>
    <xf numFmtId="49" fontId="2" fillId="0" borderId="3" xfId="0" applyNumberFormat="1" applyFont="1" applyFill="1" applyBorder="1" applyAlignment="1">
      <alignment horizontal="center" vertical="center"/>
    </xf>
    <xf numFmtId="0" fontId="2" fillId="0" borderId="31" xfId="0" applyFont="1" applyFill="1" applyBorder="1" applyAlignment="1">
      <alignment horizontal="center" vertical="center"/>
    </xf>
    <xf numFmtId="0" fontId="2" fillId="0" borderId="29" xfId="0" applyFont="1" applyFill="1" applyBorder="1" applyAlignment="1">
      <alignment horizontal="center" vertical="center"/>
    </xf>
    <xf numFmtId="0" fontId="2" fillId="0" borderId="32" xfId="0" applyFont="1" applyFill="1" applyBorder="1" applyAlignment="1">
      <alignment horizontal="center" vertical="center"/>
    </xf>
    <xf numFmtId="0" fontId="2" fillId="0" borderId="33" xfId="0" applyFont="1" applyFill="1" applyBorder="1" applyAlignment="1">
      <alignment horizontal="center" vertical="center"/>
    </xf>
    <xf numFmtId="0" fontId="2" fillId="0" borderId="26" xfId="0" applyFont="1" applyFill="1" applyBorder="1" applyAlignment="1">
      <alignment horizontal="center" vertical="center"/>
    </xf>
    <xf numFmtId="0" fontId="2" fillId="0" borderId="34" xfId="0" applyFont="1" applyFill="1" applyBorder="1" applyAlignment="1">
      <alignment horizontal="center" vertical="center"/>
    </xf>
    <xf numFmtId="42" fontId="2" fillId="0" borderId="4" xfId="0" applyNumberFormat="1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2" fillId="0" borderId="16" xfId="0" applyFont="1" applyFill="1" applyBorder="1" applyAlignment="1">
      <alignment horizontal="left" vertical="center" wrapText="1"/>
    </xf>
    <xf numFmtId="0" fontId="2" fillId="0" borderId="17" xfId="0" applyFont="1" applyFill="1" applyBorder="1" applyAlignment="1">
      <alignment horizontal="left" vertical="center" wrapText="1"/>
    </xf>
    <xf numFmtId="0" fontId="2" fillId="0" borderId="18" xfId="0" applyFont="1" applyFill="1" applyBorder="1" applyAlignment="1">
      <alignment horizontal="left" vertical="center" wrapText="1"/>
    </xf>
    <xf numFmtId="0" fontId="2" fillId="0" borderId="19" xfId="0" applyFont="1" applyFill="1" applyBorder="1" applyAlignment="1">
      <alignment horizontal="center" vertical="center" wrapText="1"/>
    </xf>
    <xf numFmtId="0" fontId="2" fillId="0" borderId="20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2" fillId="0" borderId="21" xfId="0" applyFont="1" applyFill="1" applyBorder="1" applyAlignment="1">
      <alignment horizontal="center" vertical="center"/>
    </xf>
    <xf numFmtId="0" fontId="2" fillId="0" borderId="22" xfId="0" applyFont="1" applyFill="1" applyBorder="1" applyAlignment="1">
      <alignment horizontal="center" vertical="center"/>
    </xf>
    <xf numFmtId="0" fontId="0" fillId="0" borderId="22" xfId="0" applyFont="1" applyFill="1" applyBorder="1"/>
    <xf numFmtId="0" fontId="0" fillId="0" borderId="23" xfId="0" applyFont="1" applyFill="1" applyBorder="1"/>
    <xf numFmtId="0" fontId="2" fillId="0" borderId="31" xfId="0" applyFont="1" applyFill="1" applyBorder="1" applyAlignment="1">
      <alignment horizontal="center" vertical="center" wrapText="1"/>
    </xf>
    <xf numFmtId="0" fontId="2" fillId="0" borderId="32" xfId="0" applyFont="1" applyFill="1" applyBorder="1" applyAlignment="1">
      <alignment horizontal="center" vertical="center" wrapText="1"/>
    </xf>
    <xf numFmtId="0" fontId="2" fillId="0" borderId="33" xfId="0" applyFont="1" applyFill="1" applyBorder="1" applyAlignment="1">
      <alignment horizontal="center" vertical="center" wrapText="1"/>
    </xf>
    <xf numFmtId="0" fontId="2" fillId="0" borderId="34" xfId="0" applyFont="1" applyFill="1" applyBorder="1" applyAlignment="1">
      <alignment horizontal="center" vertical="center" wrapText="1"/>
    </xf>
    <xf numFmtId="0" fontId="4" fillId="0" borderId="24" xfId="0" applyFont="1" applyFill="1" applyBorder="1" applyAlignment="1">
      <alignment horizontal="left" vertical="center"/>
    </xf>
    <xf numFmtId="0" fontId="6" fillId="0" borderId="5" xfId="0" applyFont="1" applyFill="1" applyBorder="1" applyAlignment="1">
      <alignment horizontal="left" vertical="center" indent="1"/>
    </xf>
    <xf numFmtId="0" fontId="7" fillId="0" borderId="2" xfId="0" applyFont="1" applyFill="1" applyBorder="1"/>
    <xf numFmtId="0" fontId="7" fillId="0" borderId="4" xfId="0" applyFont="1" applyFill="1" applyBorder="1"/>
    <xf numFmtId="0" fontId="6" fillId="0" borderId="25" xfId="0" applyFont="1" applyFill="1" applyBorder="1" applyAlignment="1">
      <alignment horizontal="left" vertical="center" indent="1"/>
    </xf>
    <xf numFmtId="0" fontId="7" fillId="0" borderId="26" xfId="0" applyFont="1" applyFill="1" applyBorder="1"/>
    <xf numFmtId="0" fontId="7" fillId="0" borderId="20" xfId="0" applyFont="1" applyFill="1" applyBorder="1"/>
    <xf numFmtId="49" fontId="9" fillId="0" borderId="27" xfId="0" applyNumberFormat="1" applyFont="1" applyFill="1" applyBorder="1" applyAlignment="1">
      <alignment horizontal="center" vertical="center"/>
    </xf>
    <xf numFmtId="49" fontId="9" fillId="0" borderId="18" xfId="0" applyNumberFormat="1" applyFont="1" applyFill="1" applyBorder="1" applyAlignment="1">
      <alignment horizontal="center" vertical="center"/>
    </xf>
    <xf numFmtId="0" fontId="2" fillId="0" borderId="28" xfId="0" applyFont="1" applyFill="1" applyBorder="1" applyAlignment="1">
      <alignment horizontal="center" vertical="center"/>
    </xf>
    <xf numFmtId="0" fontId="2" fillId="0" borderId="25" xfId="0" applyFont="1" applyFill="1" applyBorder="1" applyAlignment="1">
      <alignment horizontal="center" vertical="center"/>
    </xf>
    <xf numFmtId="0" fontId="2" fillId="0" borderId="30" xfId="0" applyFont="1" applyFill="1" applyBorder="1" applyAlignment="1">
      <alignment horizontal="center" vertical="center" textRotation="255"/>
    </xf>
    <xf numFmtId="0" fontId="2" fillId="0" borderId="13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/>
    </xf>
    <xf numFmtId="0" fontId="2" fillId="0" borderId="17" xfId="0" applyFont="1" applyFill="1" applyBorder="1" applyAlignment="1">
      <alignment horizontal="center" vertical="center"/>
    </xf>
    <xf numFmtId="0" fontId="2" fillId="0" borderId="18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 textRotation="255"/>
    </xf>
    <xf numFmtId="0" fontId="2" fillId="0" borderId="35" xfId="0" applyFont="1" applyFill="1" applyBorder="1" applyAlignment="1">
      <alignment horizontal="center" vertical="center" textRotation="255"/>
    </xf>
    <xf numFmtId="49" fontId="2" fillId="0" borderId="13" xfId="0" applyNumberFormat="1" applyFont="1" applyFill="1" applyBorder="1" applyAlignment="1">
      <alignment horizontal="center" vertical="center"/>
    </xf>
    <xf numFmtId="49" fontId="2" fillId="0" borderId="11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49" fontId="3" fillId="0" borderId="16" xfId="0" applyNumberFormat="1" applyFont="1" applyFill="1" applyBorder="1" applyAlignment="1">
      <alignment horizontal="center" vertical="center" wrapText="1"/>
    </xf>
    <xf numFmtId="49" fontId="3" fillId="0" borderId="18" xfId="0" applyNumberFormat="1" applyFont="1" applyFill="1" applyBorder="1" applyAlignment="1">
      <alignment horizontal="center" vertical="center" wrapText="1"/>
    </xf>
    <xf numFmtId="49" fontId="3" fillId="0" borderId="17" xfId="0" applyNumberFormat="1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/>
    </xf>
    <xf numFmtId="0" fontId="5" fillId="0" borderId="25" xfId="0" applyFont="1" applyFill="1" applyBorder="1" applyAlignment="1">
      <alignment horizontal="left" vertical="center"/>
    </xf>
    <xf numFmtId="0" fontId="5" fillId="0" borderId="26" xfId="0" applyFont="1" applyFill="1" applyBorder="1" applyAlignment="1">
      <alignment horizontal="left" vertical="center"/>
    </xf>
    <xf numFmtId="0" fontId="5" fillId="0" borderId="20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left" vertical="center"/>
    </xf>
    <xf numFmtId="0" fontId="8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horizontal="left" vertical="center"/>
    </xf>
    <xf numFmtId="0" fontId="2" fillId="0" borderId="36" xfId="0" applyFont="1" applyFill="1" applyBorder="1" applyAlignment="1">
      <alignment horizontal="center" vertical="center"/>
    </xf>
    <xf numFmtId="0" fontId="2" fillId="0" borderId="39" xfId="0" applyFont="1" applyFill="1" applyBorder="1" applyAlignment="1">
      <alignment horizontal="left" vertical="center" wrapText="1"/>
    </xf>
    <xf numFmtId="0" fontId="2" fillId="0" borderId="9" xfId="0" applyFont="1" applyFill="1" applyBorder="1" applyAlignment="1">
      <alignment horizontal="left" vertical="center" wrapText="1"/>
    </xf>
    <xf numFmtId="0" fontId="2" fillId="0" borderId="20" xfId="0" applyFont="1" applyFill="1" applyBorder="1" applyAlignment="1">
      <alignment horizontal="left" vertical="center" wrapText="1"/>
    </xf>
    <xf numFmtId="0" fontId="2" fillId="0" borderId="8" xfId="0" applyFont="1" applyFill="1" applyBorder="1" applyAlignment="1">
      <alignment horizontal="left" vertical="center" wrapText="1"/>
    </xf>
    <xf numFmtId="0" fontId="2" fillId="0" borderId="37" xfId="0" applyFont="1" applyFill="1" applyBorder="1" applyAlignment="1">
      <alignment horizontal="center" vertical="center" wrapText="1"/>
    </xf>
    <xf numFmtId="0" fontId="2" fillId="0" borderId="38" xfId="0" applyFont="1" applyFill="1" applyBorder="1" applyAlignment="1">
      <alignment horizontal="center" vertical="center" wrapText="1"/>
    </xf>
    <xf numFmtId="0" fontId="2" fillId="0" borderId="39" xfId="0" applyFont="1" applyFill="1" applyBorder="1" applyAlignment="1">
      <alignment horizontal="center" vertical="center" wrapText="1"/>
    </xf>
    <xf numFmtId="0" fontId="2" fillId="0" borderId="4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center" indent="1"/>
    </xf>
    <xf numFmtId="0" fontId="2" fillId="0" borderId="0" xfId="0" applyFont="1" applyFill="1" applyBorder="1" applyAlignment="1">
      <alignment horizontal="left" vertical="center" wrapText="1" indent="1"/>
    </xf>
    <xf numFmtId="49" fontId="2" fillId="0" borderId="13" xfId="0" applyNumberFormat="1" applyFont="1" applyFill="1" applyBorder="1" applyAlignment="1">
      <alignment horizontal="center" vertical="center" wrapText="1"/>
    </xf>
    <xf numFmtId="49" fontId="2" fillId="0" borderId="11" xfId="0" applyNumberFormat="1" applyFont="1" applyFill="1" applyBorder="1" applyAlignment="1">
      <alignment horizontal="center" vertical="center" wrapText="1"/>
    </xf>
    <xf numFmtId="0" fontId="2" fillId="0" borderId="41" xfId="0" applyFont="1" applyFill="1" applyBorder="1" applyAlignment="1">
      <alignment horizontal="center" vertical="center" textRotation="255"/>
    </xf>
    <xf numFmtId="0" fontId="2" fillId="0" borderId="42" xfId="0" applyFont="1" applyFill="1" applyBorder="1" applyAlignment="1">
      <alignment horizontal="center" vertical="center" textRotation="255"/>
    </xf>
    <xf numFmtId="0" fontId="2" fillId="0" borderId="43" xfId="0" applyFont="1" applyFill="1" applyBorder="1" applyAlignment="1">
      <alignment horizontal="center" vertical="center" textRotation="255"/>
    </xf>
    <xf numFmtId="0" fontId="2" fillId="0" borderId="36" xfId="0" applyFont="1" applyFill="1" applyBorder="1" applyAlignment="1">
      <alignment horizontal="center" vertical="center" wrapText="1"/>
    </xf>
    <xf numFmtId="0" fontId="0" fillId="0" borderId="4" xfId="0" applyFont="1" applyFill="1" applyBorder="1"/>
    <xf numFmtId="0" fontId="2" fillId="0" borderId="27" xfId="0" applyFont="1" applyFill="1" applyBorder="1" applyAlignment="1">
      <alignment horizontal="center" vertical="center" wrapText="1"/>
    </xf>
    <xf numFmtId="42" fontId="2" fillId="0" borderId="16" xfId="0" applyNumberFormat="1" applyFont="1" applyFill="1" applyBorder="1" applyAlignment="1">
      <alignment horizontal="center" vertical="center" wrapText="1"/>
    </xf>
    <xf numFmtId="42" fontId="2" fillId="0" borderId="17" xfId="0" applyNumberFormat="1" applyFont="1" applyFill="1" applyBorder="1" applyAlignment="1">
      <alignment horizontal="center" vertical="center" wrapText="1"/>
    </xf>
    <xf numFmtId="42" fontId="2" fillId="0" borderId="18" xfId="0" applyNumberFormat="1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left" vertical="center" indent="1"/>
    </xf>
    <xf numFmtId="0" fontId="6" fillId="0" borderId="4" xfId="0" applyFont="1" applyFill="1" applyBorder="1" applyAlignment="1">
      <alignment horizontal="left" vertical="center" indent="1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0"/>
  </sheetPr>
  <dimension ref="A1:S463"/>
  <sheetViews>
    <sheetView tabSelected="1" view="pageBreakPreview" topLeftCell="A71" zoomScale="115" zoomScaleNormal="100" zoomScaleSheetLayoutView="115" workbookViewId="0">
      <selection activeCell="B79" sqref="B79:E79"/>
    </sheetView>
  </sheetViews>
  <sheetFormatPr defaultRowHeight="12" x14ac:dyDescent="0.15"/>
  <cols>
    <col min="1" max="1" width="3.75" style="55" bestFit="1" customWidth="1"/>
    <col min="2" max="2" width="28.5" style="55" customWidth="1"/>
    <col min="3" max="3" width="9.75" style="71" bestFit="1" customWidth="1"/>
    <col min="4" max="4" width="3.75" style="72" bestFit="1" customWidth="1"/>
    <col min="5" max="5" width="2.125" style="72" customWidth="1"/>
    <col min="6" max="6" width="5.875" style="73" hidden="1" customWidth="1"/>
    <col min="7" max="7" width="5.25" style="74" customWidth="1"/>
    <col min="8" max="8" width="5.25" style="75" customWidth="1"/>
    <col min="9" max="14" width="6.125" style="72" customWidth="1"/>
    <col min="15" max="15" width="4.625" style="72" customWidth="1"/>
    <col min="16" max="16" width="24.5" style="76" hidden="1" customWidth="1"/>
    <col min="17" max="17" width="16.75" style="9" customWidth="1"/>
    <col min="18" max="18" width="2.5" style="76" customWidth="1"/>
    <col min="19" max="16384" width="9" style="55"/>
  </cols>
  <sheetData>
    <row r="1" spans="1:19" ht="23.1" customHeight="1" x14ac:dyDescent="0.15">
      <c r="A1" s="113" t="s">
        <v>253</v>
      </c>
      <c r="B1" s="113"/>
      <c r="C1" s="113"/>
      <c r="D1" s="113"/>
      <c r="E1" s="113"/>
      <c r="F1" s="113"/>
      <c r="G1" s="113"/>
      <c r="H1" s="113"/>
      <c r="I1" s="113"/>
      <c r="J1" s="113"/>
      <c r="K1" s="113"/>
      <c r="L1" s="113"/>
      <c r="M1" s="113"/>
      <c r="N1" s="113"/>
      <c r="O1" s="113"/>
      <c r="P1" s="113"/>
      <c r="Q1" s="113"/>
      <c r="R1" s="54"/>
    </row>
    <row r="2" spans="1:19" ht="23.1" customHeight="1" x14ac:dyDescent="0.15">
      <c r="A2" s="122" t="s">
        <v>129</v>
      </c>
      <c r="B2" s="90"/>
      <c r="C2" s="89" t="s">
        <v>252</v>
      </c>
      <c r="D2" s="90"/>
      <c r="E2" s="91"/>
      <c r="F2" s="120" t="s">
        <v>251</v>
      </c>
      <c r="G2" s="109" t="s">
        <v>119</v>
      </c>
      <c r="H2" s="110"/>
      <c r="I2" s="105" t="s">
        <v>128</v>
      </c>
      <c r="J2" s="106"/>
      <c r="K2" s="107"/>
      <c r="L2" s="107"/>
      <c r="M2" s="107"/>
      <c r="N2" s="108"/>
      <c r="O2" s="167" t="s">
        <v>118</v>
      </c>
      <c r="P2" s="167" t="s">
        <v>10</v>
      </c>
      <c r="Q2" s="100" t="s">
        <v>58</v>
      </c>
      <c r="R2" s="56"/>
    </row>
    <row r="3" spans="1:19" ht="23.1" customHeight="1" x14ac:dyDescent="0.15">
      <c r="A3" s="123"/>
      <c r="B3" s="93"/>
      <c r="C3" s="92"/>
      <c r="D3" s="93"/>
      <c r="E3" s="94"/>
      <c r="F3" s="121"/>
      <c r="G3" s="111"/>
      <c r="H3" s="112"/>
      <c r="I3" s="43" t="s">
        <v>97</v>
      </c>
      <c r="J3" s="43" t="s">
        <v>289</v>
      </c>
      <c r="K3" s="43" t="s">
        <v>164</v>
      </c>
      <c r="L3" s="43" t="s">
        <v>117</v>
      </c>
      <c r="M3" s="43" t="s">
        <v>116</v>
      </c>
      <c r="N3" s="44" t="s">
        <v>140</v>
      </c>
      <c r="O3" s="86"/>
      <c r="P3" s="86"/>
      <c r="Q3" s="101"/>
      <c r="R3" s="56"/>
    </row>
    <row r="4" spans="1:19" ht="32.1" customHeight="1" x14ac:dyDescent="0.15">
      <c r="A4" s="102" t="s">
        <v>145</v>
      </c>
      <c r="B4" s="103"/>
      <c r="C4" s="103"/>
      <c r="D4" s="103"/>
      <c r="E4" s="103"/>
      <c r="F4" s="103"/>
      <c r="G4" s="103"/>
      <c r="H4" s="103"/>
      <c r="I4" s="103"/>
      <c r="J4" s="103"/>
      <c r="K4" s="103"/>
      <c r="L4" s="103"/>
      <c r="M4" s="103"/>
      <c r="N4" s="103"/>
      <c r="O4" s="103"/>
      <c r="P4" s="103"/>
      <c r="Q4" s="104"/>
      <c r="R4" s="57"/>
    </row>
    <row r="5" spans="1:19" ht="30.75" customHeight="1" x14ac:dyDescent="0.15">
      <c r="A5" s="114" t="s">
        <v>284</v>
      </c>
      <c r="B5" s="115"/>
      <c r="C5" s="115"/>
      <c r="D5" s="115"/>
      <c r="E5" s="115"/>
      <c r="F5" s="115"/>
      <c r="G5" s="115"/>
      <c r="H5" s="115"/>
      <c r="I5" s="115"/>
      <c r="J5" s="115"/>
      <c r="K5" s="115"/>
      <c r="L5" s="115"/>
      <c r="M5" s="115"/>
      <c r="N5" s="115"/>
      <c r="O5" s="115"/>
      <c r="P5" s="115"/>
      <c r="Q5" s="116"/>
      <c r="R5" s="58"/>
      <c r="S5" s="59" t="s">
        <v>22</v>
      </c>
    </row>
    <row r="6" spans="1:19" ht="30.75" hidden="1" customHeight="1" x14ac:dyDescent="0.15">
      <c r="A6" s="162"/>
      <c r="B6" s="6" t="s">
        <v>95</v>
      </c>
      <c r="C6" s="17"/>
      <c r="D6" s="18">
        <v>1</v>
      </c>
      <c r="E6" s="18"/>
      <c r="F6" s="26">
        <v>1</v>
      </c>
      <c r="G6" s="3"/>
      <c r="H6" s="1"/>
      <c r="I6" s="44"/>
      <c r="J6" s="44"/>
      <c r="K6" s="44"/>
      <c r="L6" s="44"/>
      <c r="M6" s="44"/>
      <c r="N6" s="44"/>
      <c r="O6" s="44" t="s">
        <v>120</v>
      </c>
      <c r="P6" s="47"/>
      <c r="Q6" s="41"/>
      <c r="R6" s="51"/>
      <c r="S6" s="59"/>
    </row>
    <row r="7" spans="1:19" ht="30.75" hidden="1" customHeight="1" x14ac:dyDescent="0.15">
      <c r="A7" s="163"/>
      <c r="B7" s="6" t="s">
        <v>96</v>
      </c>
      <c r="C7" s="17"/>
      <c r="D7" s="18">
        <v>2</v>
      </c>
      <c r="E7" s="18"/>
      <c r="F7" s="26"/>
      <c r="G7" s="3"/>
      <c r="H7" s="1"/>
      <c r="I7" s="44"/>
      <c r="J7" s="44"/>
      <c r="K7" s="44"/>
      <c r="L7" s="44"/>
      <c r="M7" s="44"/>
      <c r="N7" s="44"/>
      <c r="O7" s="44" t="s">
        <v>120</v>
      </c>
      <c r="P7" s="47"/>
      <c r="Q7" s="41"/>
      <c r="R7" s="51"/>
      <c r="S7" s="59"/>
    </row>
    <row r="8" spans="1:19" ht="30.75" hidden="1" customHeight="1" x14ac:dyDescent="0.15">
      <c r="A8" s="163"/>
      <c r="B8" s="6" t="s">
        <v>57</v>
      </c>
      <c r="C8" s="17"/>
      <c r="D8" s="18">
        <v>3</v>
      </c>
      <c r="E8" s="18"/>
      <c r="F8" s="26"/>
      <c r="G8" s="3"/>
      <c r="H8" s="1"/>
      <c r="I8" s="44"/>
      <c r="J8" s="44"/>
      <c r="K8" s="44"/>
      <c r="L8" s="44"/>
      <c r="M8" s="44"/>
      <c r="N8" s="44"/>
      <c r="O8" s="44" t="s">
        <v>120</v>
      </c>
      <c r="P8" s="47"/>
      <c r="Q8" s="41"/>
      <c r="R8" s="51"/>
      <c r="S8" s="59"/>
    </row>
    <row r="9" spans="1:19" ht="30.75" customHeight="1" x14ac:dyDescent="0.15">
      <c r="A9" s="163"/>
      <c r="B9" s="6" t="s">
        <v>87</v>
      </c>
      <c r="C9" s="17" t="s">
        <v>285</v>
      </c>
      <c r="D9" s="18">
        <v>1</v>
      </c>
      <c r="E9" s="2" t="s">
        <v>15</v>
      </c>
      <c r="F9" s="26" t="s">
        <v>254</v>
      </c>
      <c r="G9" s="87"/>
      <c r="H9" s="88"/>
      <c r="I9" s="44"/>
      <c r="J9" s="44">
        <v>1</v>
      </c>
      <c r="K9" s="44"/>
      <c r="L9" s="44"/>
      <c r="M9" s="44"/>
      <c r="N9" s="44"/>
      <c r="O9" s="44">
        <f>SUM(I9:N9)</f>
        <v>1</v>
      </c>
      <c r="P9" s="1" t="s">
        <v>3</v>
      </c>
      <c r="Q9" s="47"/>
      <c r="R9" s="51"/>
      <c r="S9" s="59"/>
    </row>
    <row r="10" spans="1:19" ht="30.75" customHeight="1" x14ac:dyDescent="0.15">
      <c r="A10" s="163"/>
      <c r="B10" s="6" t="s">
        <v>101</v>
      </c>
      <c r="C10" s="17" t="s">
        <v>23</v>
      </c>
      <c r="D10" s="18">
        <f>D9+1+S9</f>
        <v>2</v>
      </c>
      <c r="E10" s="2" t="s">
        <v>15</v>
      </c>
      <c r="F10" s="26" t="s">
        <v>255</v>
      </c>
      <c r="G10" s="87"/>
      <c r="H10" s="88"/>
      <c r="I10" s="44"/>
      <c r="J10" s="44">
        <v>2</v>
      </c>
      <c r="K10" s="44"/>
      <c r="L10" s="44"/>
      <c r="M10" s="44"/>
      <c r="N10" s="44"/>
      <c r="O10" s="44">
        <f>SUM(I10:N10)</f>
        <v>2</v>
      </c>
      <c r="P10" s="1" t="s">
        <v>4</v>
      </c>
      <c r="Q10" s="47"/>
      <c r="R10" s="51"/>
      <c r="S10" s="59"/>
    </row>
    <row r="11" spans="1:19" ht="30.75" customHeight="1" x14ac:dyDescent="0.15">
      <c r="A11" s="163"/>
      <c r="B11" s="6" t="s">
        <v>298</v>
      </c>
      <c r="C11" s="17" t="s">
        <v>23</v>
      </c>
      <c r="D11" s="18">
        <v>3</v>
      </c>
      <c r="E11" s="2" t="s">
        <v>15</v>
      </c>
      <c r="F11" s="26" t="s">
        <v>255</v>
      </c>
      <c r="G11" s="87"/>
      <c r="H11" s="88"/>
      <c r="I11" s="44"/>
      <c r="J11" s="44">
        <v>1</v>
      </c>
      <c r="K11" s="44"/>
      <c r="L11" s="44">
        <v>1</v>
      </c>
      <c r="M11" s="44"/>
      <c r="N11" s="44"/>
      <c r="O11" s="44">
        <f>SUM(I11:N11)</f>
        <v>2</v>
      </c>
      <c r="P11" s="1" t="s">
        <v>4</v>
      </c>
      <c r="Q11" s="47"/>
      <c r="R11" s="51"/>
      <c r="S11" s="59"/>
    </row>
    <row r="12" spans="1:19" ht="30.75" customHeight="1" x14ac:dyDescent="0.15">
      <c r="A12" s="163"/>
      <c r="B12" s="6" t="s">
        <v>297</v>
      </c>
      <c r="C12" s="17" t="s">
        <v>23</v>
      </c>
      <c r="D12" s="18">
        <v>4</v>
      </c>
      <c r="E12" s="2" t="s">
        <v>15</v>
      </c>
      <c r="F12" s="26" t="s">
        <v>255</v>
      </c>
      <c r="G12" s="87"/>
      <c r="H12" s="88"/>
      <c r="I12" s="44"/>
      <c r="J12" s="44"/>
      <c r="K12" s="44"/>
      <c r="L12" s="44"/>
      <c r="M12" s="44">
        <v>1</v>
      </c>
      <c r="N12" s="44"/>
      <c r="O12" s="44">
        <f>SUM(I12:N12)</f>
        <v>1</v>
      </c>
      <c r="P12" s="1" t="s">
        <v>4</v>
      </c>
      <c r="Q12" s="47"/>
      <c r="R12" s="51"/>
      <c r="S12" s="59"/>
    </row>
    <row r="13" spans="1:19" ht="30.75" customHeight="1" x14ac:dyDescent="0.15">
      <c r="A13" s="164"/>
      <c r="B13" s="6" t="s">
        <v>296</v>
      </c>
      <c r="C13" s="17" t="s">
        <v>23</v>
      </c>
      <c r="D13" s="18">
        <v>5</v>
      </c>
      <c r="E13" s="2" t="s">
        <v>15</v>
      </c>
      <c r="F13" s="26" t="s">
        <v>255</v>
      </c>
      <c r="G13" s="87"/>
      <c r="H13" s="88"/>
      <c r="I13" s="44"/>
      <c r="J13" s="44">
        <v>2</v>
      </c>
      <c r="K13" s="44"/>
      <c r="L13" s="44"/>
      <c r="M13" s="44"/>
      <c r="N13" s="44"/>
      <c r="O13" s="44">
        <f>SUM(I13:N13)</f>
        <v>2</v>
      </c>
      <c r="P13" s="1" t="s">
        <v>4</v>
      </c>
      <c r="Q13" s="47"/>
      <c r="R13" s="51"/>
      <c r="S13" s="59">
        <v>5</v>
      </c>
    </row>
    <row r="14" spans="1:19" ht="30.75" customHeight="1" x14ac:dyDescent="0.15">
      <c r="A14" s="114" t="s">
        <v>149</v>
      </c>
      <c r="B14" s="115"/>
      <c r="C14" s="115"/>
      <c r="D14" s="115"/>
      <c r="E14" s="115"/>
      <c r="F14" s="115"/>
      <c r="G14" s="115"/>
      <c r="H14" s="115"/>
      <c r="I14" s="115"/>
      <c r="J14" s="115"/>
      <c r="K14" s="115"/>
      <c r="L14" s="115"/>
      <c r="M14" s="115"/>
      <c r="N14" s="115"/>
      <c r="O14" s="115"/>
      <c r="P14" s="115"/>
      <c r="Q14" s="116"/>
      <c r="R14" s="58"/>
      <c r="S14" s="59"/>
    </row>
    <row r="15" spans="1:19" ht="30.75" customHeight="1" x14ac:dyDescent="0.15">
      <c r="A15" s="124"/>
      <c r="B15" s="6" t="s">
        <v>59</v>
      </c>
      <c r="C15" s="17" t="s">
        <v>285</v>
      </c>
      <c r="D15" s="18">
        <f>D13+1+S13</f>
        <v>11</v>
      </c>
      <c r="E15" s="2" t="s">
        <v>15</v>
      </c>
      <c r="F15" s="26" t="s">
        <v>256</v>
      </c>
      <c r="G15" s="135" t="s">
        <v>138</v>
      </c>
      <c r="H15" s="137" t="s">
        <v>166</v>
      </c>
      <c r="I15" s="80"/>
      <c r="J15" s="80">
        <v>1</v>
      </c>
      <c r="K15" s="80"/>
      <c r="L15" s="80">
        <v>1</v>
      </c>
      <c r="M15" s="80"/>
      <c r="N15" s="84">
        <v>1</v>
      </c>
      <c r="O15" s="128">
        <f>SUM(I15:N20)</f>
        <v>3</v>
      </c>
      <c r="P15" s="168" t="s">
        <v>5</v>
      </c>
      <c r="Q15" s="95" t="s">
        <v>288</v>
      </c>
      <c r="R15" s="20"/>
      <c r="S15" s="59"/>
    </row>
    <row r="16" spans="1:19" ht="30.75" customHeight="1" x14ac:dyDescent="0.15">
      <c r="A16" s="124"/>
      <c r="B16" s="6" t="s">
        <v>141</v>
      </c>
      <c r="C16" s="17" t="s">
        <v>24</v>
      </c>
      <c r="D16" s="18">
        <f t="shared" ref="D16:D36" si="0">D15+1+S15</f>
        <v>12</v>
      </c>
      <c r="E16" s="2" t="s">
        <v>15</v>
      </c>
      <c r="F16" s="26" t="s">
        <v>167</v>
      </c>
      <c r="G16" s="136"/>
      <c r="H16" s="137"/>
      <c r="I16" s="80"/>
      <c r="J16" s="80"/>
      <c r="K16" s="80"/>
      <c r="L16" s="80"/>
      <c r="M16" s="80"/>
      <c r="N16" s="85"/>
      <c r="O16" s="129"/>
      <c r="P16" s="169"/>
      <c r="Q16" s="95"/>
      <c r="R16" s="20"/>
      <c r="S16" s="59"/>
    </row>
    <row r="17" spans="1:19" ht="30.75" customHeight="1" x14ac:dyDescent="0.15">
      <c r="A17" s="124"/>
      <c r="B17" s="6" t="s">
        <v>158</v>
      </c>
      <c r="C17" s="17" t="s">
        <v>24</v>
      </c>
      <c r="D17" s="18">
        <f t="shared" si="0"/>
        <v>13</v>
      </c>
      <c r="E17" s="2" t="s">
        <v>15</v>
      </c>
      <c r="F17" s="26" t="s">
        <v>168</v>
      </c>
      <c r="G17" s="135" t="s">
        <v>138</v>
      </c>
      <c r="H17" s="137"/>
      <c r="I17" s="81"/>
      <c r="J17" s="81"/>
      <c r="K17" s="81"/>
      <c r="L17" s="81"/>
      <c r="M17" s="81"/>
      <c r="N17" s="85"/>
      <c r="O17" s="129"/>
      <c r="P17" s="169"/>
      <c r="Q17" s="95"/>
      <c r="R17" s="20"/>
      <c r="S17" s="59"/>
    </row>
    <row r="18" spans="1:19" ht="30.75" customHeight="1" x14ac:dyDescent="0.15">
      <c r="A18" s="124"/>
      <c r="B18" s="7" t="s">
        <v>54</v>
      </c>
      <c r="C18" s="17" t="s">
        <v>24</v>
      </c>
      <c r="D18" s="18">
        <f t="shared" si="0"/>
        <v>14</v>
      </c>
      <c r="E18" s="2" t="s">
        <v>15</v>
      </c>
      <c r="F18" s="26" t="s">
        <v>169</v>
      </c>
      <c r="G18" s="135"/>
      <c r="H18" s="137"/>
      <c r="I18" s="81"/>
      <c r="J18" s="81"/>
      <c r="K18" s="81"/>
      <c r="L18" s="81"/>
      <c r="M18" s="81"/>
      <c r="N18" s="85"/>
      <c r="O18" s="129"/>
      <c r="P18" s="169"/>
      <c r="Q18" s="95"/>
      <c r="R18" s="20"/>
      <c r="S18" s="59"/>
    </row>
    <row r="19" spans="1:19" ht="30.75" customHeight="1" x14ac:dyDescent="0.15">
      <c r="A19" s="124"/>
      <c r="B19" s="6" t="s">
        <v>56</v>
      </c>
      <c r="C19" s="17" t="s">
        <v>24</v>
      </c>
      <c r="D19" s="18">
        <f t="shared" si="0"/>
        <v>15</v>
      </c>
      <c r="E19" s="2" t="s">
        <v>15</v>
      </c>
      <c r="F19" s="26" t="s">
        <v>170</v>
      </c>
      <c r="G19" s="135"/>
      <c r="H19" s="137"/>
      <c r="I19" s="81"/>
      <c r="J19" s="81"/>
      <c r="K19" s="81"/>
      <c r="L19" s="81"/>
      <c r="M19" s="81"/>
      <c r="N19" s="85"/>
      <c r="O19" s="129"/>
      <c r="P19" s="169"/>
      <c r="Q19" s="95"/>
      <c r="R19" s="20"/>
      <c r="S19" s="59"/>
    </row>
    <row r="20" spans="1:19" ht="30.75" customHeight="1" x14ac:dyDescent="0.15">
      <c r="A20" s="124"/>
      <c r="B20" s="6" t="s">
        <v>60</v>
      </c>
      <c r="C20" s="17" t="s">
        <v>24</v>
      </c>
      <c r="D20" s="18">
        <f t="shared" si="0"/>
        <v>16</v>
      </c>
      <c r="E20" s="2" t="s">
        <v>15</v>
      </c>
      <c r="F20" s="26" t="s">
        <v>171</v>
      </c>
      <c r="G20" s="135"/>
      <c r="H20" s="137"/>
      <c r="I20" s="81"/>
      <c r="J20" s="81"/>
      <c r="K20" s="81"/>
      <c r="L20" s="81"/>
      <c r="M20" s="81"/>
      <c r="N20" s="86"/>
      <c r="O20" s="130"/>
      <c r="P20" s="170"/>
      <c r="Q20" s="95"/>
      <c r="R20" s="20"/>
      <c r="S20" s="59"/>
    </row>
    <row r="21" spans="1:19" ht="30.75" customHeight="1" x14ac:dyDescent="0.15">
      <c r="A21" s="124"/>
      <c r="B21" s="1" t="s">
        <v>146</v>
      </c>
      <c r="C21" s="17" t="s">
        <v>24</v>
      </c>
      <c r="D21" s="18">
        <f t="shared" si="0"/>
        <v>17</v>
      </c>
      <c r="E21" s="2" t="s">
        <v>15</v>
      </c>
      <c r="F21" s="26" t="s">
        <v>172</v>
      </c>
      <c r="G21" s="78" t="s">
        <v>299</v>
      </c>
      <c r="H21" s="79"/>
      <c r="I21" s="43"/>
      <c r="J21" s="43">
        <v>1</v>
      </c>
      <c r="K21" s="43"/>
      <c r="L21" s="43">
        <v>1</v>
      </c>
      <c r="M21" s="43"/>
      <c r="N21" s="43"/>
      <c r="O21" s="44">
        <f>SUM(I21:N21)</f>
        <v>2</v>
      </c>
      <c r="P21" s="1"/>
      <c r="Q21" s="47"/>
      <c r="R21" s="51"/>
      <c r="S21" s="59">
        <v>5</v>
      </c>
    </row>
    <row r="22" spans="1:19" ht="30.75" customHeight="1" x14ac:dyDescent="0.15">
      <c r="A22" s="124"/>
      <c r="B22" s="6" t="s">
        <v>50</v>
      </c>
      <c r="C22" s="17" t="s">
        <v>25</v>
      </c>
      <c r="D22" s="18">
        <f t="shared" si="0"/>
        <v>23</v>
      </c>
      <c r="E22" s="2" t="s">
        <v>15</v>
      </c>
      <c r="F22" s="26" t="s">
        <v>173</v>
      </c>
      <c r="G22" s="78" t="s">
        <v>293</v>
      </c>
      <c r="H22" s="79"/>
      <c r="I22" s="80"/>
      <c r="J22" s="80"/>
      <c r="K22" s="80">
        <v>1</v>
      </c>
      <c r="L22" s="80">
        <v>1</v>
      </c>
      <c r="M22" s="80"/>
      <c r="N22" s="80"/>
      <c r="O22" s="81">
        <f>SUM(I22:N24)</f>
        <v>2</v>
      </c>
      <c r="P22" s="97" t="s">
        <v>6</v>
      </c>
      <c r="Q22" s="96"/>
      <c r="R22" s="51"/>
      <c r="S22" s="59"/>
    </row>
    <row r="23" spans="1:19" ht="30.75" customHeight="1" x14ac:dyDescent="0.15">
      <c r="A23" s="124"/>
      <c r="B23" s="6" t="s">
        <v>61</v>
      </c>
      <c r="C23" s="17" t="s">
        <v>24</v>
      </c>
      <c r="D23" s="18">
        <f t="shared" si="0"/>
        <v>24</v>
      </c>
      <c r="E23" s="2" t="s">
        <v>15</v>
      </c>
      <c r="F23" s="26" t="s">
        <v>174</v>
      </c>
      <c r="G23" s="78"/>
      <c r="H23" s="79"/>
      <c r="I23" s="80"/>
      <c r="J23" s="80"/>
      <c r="K23" s="80"/>
      <c r="L23" s="80"/>
      <c r="M23" s="80"/>
      <c r="N23" s="80"/>
      <c r="O23" s="81"/>
      <c r="P23" s="98"/>
      <c r="Q23" s="96"/>
      <c r="R23" s="51"/>
      <c r="S23" s="59"/>
    </row>
    <row r="24" spans="1:19" ht="30.75" customHeight="1" x14ac:dyDescent="0.15">
      <c r="A24" s="124"/>
      <c r="B24" s="6" t="s">
        <v>53</v>
      </c>
      <c r="C24" s="17" t="s">
        <v>24</v>
      </c>
      <c r="D24" s="18">
        <f t="shared" si="0"/>
        <v>25</v>
      </c>
      <c r="E24" s="2" t="s">
        <v>15</v>
      </c>
      <c r="F24" s="26" t="s">
        <v>175</v>
      </c>
      <c r="G24" s="78"/>
      <c r="H24" s="79"/>
      <c r="I24" s="80"/>
      <c r="J24" s="80"/>
      <c r="K24" s="80"/>
      <c r="L24" s="80"/>
      <c r="M24" s="80"/>
      <c r="N24" s="80"/>
      <c r="O24" s="81"/>
      <c r="P24" s="99"/>
      <c r="Q24" s="96"/>
      <c r="R24" s="51"/>
      <c r="S24" s="59"/>
    </row>
    <row r="25" spans="1:19" ht="30.75" customHeight="1" x14ac:dyDescent="0.15">
      <c r="A25" s="124"/>
      <c r="B25" s="6" t="s">
        <v>113</v>
      </c>
      <c r="C25" s="17" t="s">
        <v>24</v>
      </c>
      <c r="D25" s="18">
        <f t="shared" si="0"/>
        <v>26</v>
      </c>
      <c r="E25" s="2" t="s">
        <v>15</v>
      </c>
      <c r="F25" s="26" t="s">
        <v>176</v>
      </c>
      <c r="G25" s="78" t="s">
        <v>300</v>
      </c>
      <c r="H25" s="79"/>
      <c r="I25" s="43"/>
      <c r="J25" s="43"/>
      <c r="K25" s="43">
        <v>1</v>
      </c>
      <c r="L25" s="43">
        <v>1</v>
      </c>
      <c r="M25" s="43"/>
      <c r="N25" s="43"/>
      <c r="O25" s="44">
        <f>SUM(I25:N25)</f>
        <v>2</v>
      </c>
      <c r="P25" s="1" t="s">
        <v>7</v>
      </c>
      <c r="Q25" s="47"/>
      <c r="R25" s="51"/>
      <c r="S25" s="59"/>
    </row>
    <row r="26" spans="1:19" ht="30.75" customHeight="1" x14ac:dyDescent="0.15">
      <c r="A26" s="124"/>
      <c r="B26" s="6" t="s">
        <v>90</v>
      </c>
      <c r="C26" s="17" t="s">
        <v>24</v>
      </c>
      <c r="D26" s="18">
        <f t="shared" si="0"/>
        <v>27</v>
      </c>
      <c r="E26" s="2" t="s">
        <v>15</v>
      </c>
      <c r="F26" s="26" t="s">
        <v>177</v>
      </c>
      <c r="G26" s="78" t="s">
        <v>115</v>
      </c>
      <c r="H26" s="79"/>
      <c r="I26" s="80"/>
      <c r="J26" s="80"/>
      <c r="K26" s="80">
        <v>1</v>
      </c>
      <c r="L26" s="80">
        <v>1</v>
      </c>
      <c r="M26" s="80"/>
      <c r="N26" s="80"/>
      <c r="O26" s="81">
        <f>SUM(I26:N32)</f>
        <v>2</v>
      </c>
      <c r="P26" s="84" t="s">
        <v>8</v>
      </c>
      <c r="Q26" s="96"/>
      <c r="R26" s="51"/>
      <c r="S26" s="59"/>
    </row>
    <row r="27" spans="1:19" ht="30.75" customHeight="1" x14ac:dyDescent="0.15">
      <c r="A27" s="124"/>
      <c r="B27" s="6" t="s">
        <v>93</v>
      </c>
      <c r="C27" s="17" t="s">
        <v>24</v>
      </c>
      <c r="D27" s="18">
        <f t="shared" si="0"/>
        <v>28</v>
      </c>
      <c r="E27" s="2" t="s">
        <v>15</v>
      </c>
      <c r="F27" s="26" t="s">
        <v>178</v>
      </c>
      <c r="G27" s="78"/>
      <c r="H27" s="79"/>
      <c r="I27" s="80"/>
      <c r="J27" s="80"/>
      <c r="K27" s="80"/>
      <c r="L27" s="80"/>
      <c r="M27" s="80"/>
      <c r="N27" s="80"/>
      <c r="O27" s="81"/>
      <c r="P27" s="85"/>
      <c r="Q27" s="96"/>
      <c r="R27" s="51"/>
      <c r="S27" s="59"/>
    </row>
    <row r="28" spans="1:19" ht="30.75" customHeight="1" x14ac:dyDescent="0.15">
      <c r="A28" s="124"/>
      <c r="B28" s="1" t="s">
        <v>319</v>
      </c>
      <c r="C28" s="17" t="s">
        <v>25</v>
      </c>
      <c r="D28" s="18">
        <f t="shared" si="0"/>
        <v>29</v>
      </c>
      <c r="E28" s="2" t="s">
        <v>15</v>
      </c>
      <c r="F28" s="26" t="s">
        <v>179</v>
      </c>
      <c r="G28" s="78"/>
      <c r="H28" s="79"/>
      <c r="I28" s="80"/>
      <c r="J28" s="80"/>
      <c r="K28" s="80"/>
      <c r="L28" s="80"/>
      <c r="M28" s="80"/>
      <c r="N28" s="80"/>
      <c r="O28" s="81"/>
      <c r="P28" s="85"/>
      <c r="Q28" s="96"/>
      <c r="R28" s="51"/>
      <c r="S28" s="59"/>
    </row>
    <row r="29" spans="1:19" ht="30.75" customHeight="1" x14ac:dyDescent="0.15">
      <c r="A29" s="124"/>
      <c r="B29" s="6" t="s">
        <v>91</v>
      </c>
      <c r="C29" s="17" t="s">
        <v>24</v>
      </c>
      <c r="D29" s="18">
        <f t="shared" si="0"/>
        <v>30</v>
      </c>
      <c r="E29" s="2" t="s">
        <v>15</v>
      </c>
      <c r="F29" s="26" t="s">
        <v>180</v>
      </c>
      <c r="G29" s="78"/>
      <c r="H29" s="79"/>
      <c r="I29" s="80"/>
      <c r="J29" s="80"/>
      <c r="K29" s="80"/>
      <c r="L29" s="80"/>
      <c r="M29" s="80"/>
      <c r="N29" s="80"/>
      <c r="O29" s="81"/>
      <c r="P29" s="85"/>
      <c r="Q29" s="96"/>
      <c r="R29" s="51"/>
      <c r="S29" s="59"/>
    </row>
    <row r="30" spans="1:19" ht="30.75" customHeight="1" x14ac:dyDescent="0.15">
      <c r="A30" s="124"/>
      <c r="B30" s="1" t="s">
        <v>92</v>
      </c>
      <c r="C30" s="17" t="s">
        <v>24</v>
      </c>
      <c r="D30" s="18">
        <f t="shared" si="0"/>
        <v>31</v>
      </c>
      <c r="E30" s="2" t="s">
        <v>15</v>
      </c>
      <c r="F30" s="26" t="s">
        <v>181</v>
      </c>
      <c r="G30" s="78"/>
      <c r="H30" s="79"/>
      <c r="I30" s="80"/>
      <c r="J30" s="80"/>
      <c r="K30" s="80"/>
      <c r="L30" s="80"/>
      <c r="M30" s="80"/>
      <c r="N30" s="80"/>
      <c r="O30" s="81"/>
      <c r="P30" s="85"/>
      <c r="Q30" s="96"/>
      <c r="R30" s="51"/>
      <c r="S30" s="59"/>
    </row>
    <row r="31" spans="1:19" ht="30.75" customHeight="1" x14ac:dyDescent="0.15">
      <c r="A31" s="124"/>
      <c r="B31" s="6" t="s">
        <v>294</v>
      </c>
      <c r="C31" s="17" t="s">
        <v>24</v>
      </c>
      <c r="D31" s="18">
        <f t="shared" si="0"/>
        <v>32</v>
      </c>
      <c r="E31" s="2" t="s">
        <v>15</v>
      </c>
      <c r="F31" s="26" t="s">
        <v>182</v>
      </c>
      <c r="G31" s="78"/>
      <c r="H31" s="79"/>
      <c r="I31" s="80"/>
      <c r="J31" s="80"/>
      <c r="K31" s="80"/>
      <c r="L31" s="80"/>
      <c r="M31" s="80"/>
      <c r="N31" s="80"/>
      <c r="O31" s="81"/>
      <c r="P31" s="85"/>
      <c r="Q31" s="96"/>
      <c r="R31" s="51"/>
      <c r="S31" s="59"/>
    </row>
    <row r="32" spans="1:19" ht="30.75" customHeight="1" x14ac:dyDescent="0.15">
      <c r="A32" s="124"/>
      <c r="B32" s="1" t="s">
        <v>295</v>
      </c>
      <c r="C32" s="17" t="s">
        <v>24</v>
      </c>
      <c r="D32" s="18">
        <f t="shared" si="0"/>
        <v>33</v>
      </c>
      <c r="E32" s="2" t="s">
        <v>15</v>
      </c>
      <c r="F32" s="26" t="s">
        <v>183</v>
      </c>
      <c r="G32" s="78"/>
      <c r="H32" s="79"/>
      <c r="I32" s="80"/>
      <c r="J32" s="80"/>
      <c r="K32" s="80"/>
      <c r="L32" s="80"/>
      <c r="M32" s="80"/>
      <c r="N32" s="80"/>
      <c r="O32" s="81"/>
      <c r="P32" s="86"/>
      <c r="Q32" s="96"/>
      <c r="R32" s="51"/>
      <c r="S32" s="59">
        <v>3</v>
      </c>
    </row>
    <row r="33" spans="1:19" ht="30.75" customHeight="1" x14ac:dyDescent="0.15">
      <c r="A33" s="124"/>
      <c r="B33" s="6" t="s">
        <v>94</v>
      </c>
      <c r="C33" s="17" t="s">
        <v>24</v>
      </c>
      <c r="D33" s="18">
        <f t="shared" si="0"/>
        <v>37</v>
      </c>
      <c r="E33" s="2" t="s">
        <v>15</v>
      </c>
      <c r="F33" s="26" t="s">
        <v>184</v>
      </c>
      <c r="G33" s="87"/>
      <c r="H33" s="88"/>
      <c r="I33" s="43"/>
      <c r="J33" s="43"/>
      <c r="K33" s="43"/>
      <c r="L33" s="43">
        <v>1</v>
      </c>
      <c r="M33" s="43"/>
      <c r="N33" s="43"/>
      <c r="O33" s="44">
        <f>SUM(I33:N33)</f>
        <v>1</v>
      </c>
      <c r="P33" s="1"/>
      <c r="Q33" s="47"/>
      <c r="R33" s="51"/>
      <c r="S33" s="59"/>
    </row>
    <row r="34" spans="1:19" ht="30.75" customHeight="1" x14ac:dyDescent="0.15">
      <c r="A34" s="124"/>
      <c r="B34" s="6" t="s">
        <v>66</v>
      </c>
      <c r="C34" s="17" t="s">
        <v>25</v>
      </c>
      <c r="D34" s="18">
        <f t="shared" si="0"/>
        <v>38</v>
      </c>
      <c r="E34" s="2" t="s">
        <v>15</v>
      </c>
      <c r="F34" s="26" t="s">
        <v>185</v>
      </c>
      <c r="G34" s="78" t="s">
        <v>115</v>
      </c>
      <c r="H34" s="79"/>
      <c r="I34" s="80"/>
      <c r="J34" s="80"/>
      <c r="K34" s="80"/>
      <c r="L34" s="80">
        <v>1</v>
      </c>
      <c r="M34" s="80"/>
      <c r="N34" s="80"/>
      <c r="O34" s="81">
        <f>SUM(I34:N36)</f>
        <v>1</v>
      </c>
      <c r="P34" s="84" t="s">
        <v>9</v>
      </c>
      <c r="Q34" s="96"/>
      <c r="R34" s="51"/>
      <c r="S34" s="59"/>
    </row>
    <row r="35" spans="1:19" ht="30.75" customHeight="1" x14ac:dyDescent="0.15">
      <c r="A35" s="124"/>
      <c r="B35" s="1" t="s">
        <v>67</v>
      </c>
      <c r="C35" s="17" t="s">
        <v>24</v>
      </c>
      <c r="D35" s="18">
        <f t="shared" si="0"/>
        <v>39</v>
      </c>
      <c r="E35" s="2" t="s">
        <v>15</v>
      </c>
      <c r="F35" s="26" t="s">
        <v>257</v>
      </c>
      <c r="G35" s="78"/>
      <c r="H35" s="79"/>
      <c r="I35" s="80"/>
      <c r="J35" s="80"/>
      <c r="K35" s="80"/>
      <c r="L35" s="80"/>
      <c r="M35" s="80"/>
      <c r="N35" s="80"/>
      <c r="O35" s="81"/>
      <c r="P35" s="85"/>
      <c r="Q35" s="96"/>
      <c r="R35" s="51"/>
      <c r="S35" s="59"/>
    </row>
    <row r="36" spans="1:19" ht="30.75" customHeight="1" x14ac:dyDescent="0.15">
      <c r="A36" s="132"/>
      <c r="B36" s="11" t="s">
        <v>68</v>
      </c>
      <c r="C36" s="29" t="s">
        <v>24</v>
      </c>
      <c r="D36" s="30">
        <f t="shared" si="0"/>
        <v>40</v>
      </c>
      <c r="E36" s="12" t="s">
        <v>15</v>
      </c>
      <c r="F36" s="31" t="s">
        <v>258</v>
      </c>
      <c r="G36" s="125"/>
      <c r="H36" s="126"/>
      <c r="I36" s="127"/>
      <c r="J36" s="127"/>
      <c r="K36" s="127"/>
      <c r="L36" s="127"/>
      <c r="M36" s="127"/>
      <c r="N36" s="127"/>
      <c r="O36" s="171"/>
      <c r="P36" s="165"/>
      <c r="Q36" s="153"/>
      <c r="R36" s="51"/>
      <c r="S36" s="59">
        <v>5</v>
      </c>
    </row>
    <row r="37" spans="1:19" ht="26.1" customHeight="1" x14ac:dyDescent="0.15">
      <c r="A37" s="117" t="s">
        <v>148</v>
      </c>
      <c r="B37" s="118"/>
      <c r="C37" s="118"/>
      <c r="D37" s="118"/>
      <c r="E37" s="118"/>
      <c r="F37" s="118"/>
      <c r="G37" s="118"/>
      <c r="H37" s="118"/>
      <c r="I37" s="118"/>
      <c r="J37" s="118"/>
      <c r="K37" s="118"/>
      <c r="L37" s="118"/>
      <c r="M37" s="118"/>
      <c r="N37" s="118"/>
      <c r="O37" s="118"/>
      <c r="P37" s="118"/>
      <c r="Q37" s="119"/>
      <c r="R37" s="58"/>
      <c r="S37" s="59"/>
    </row>
    <row r="38" spans="1:19" ht="26.1" customHeight="1" x14ac:dyDescent="0.15">
      <c r="A38" s="124"/>
      <c r="B38" s="6" t="s">
        <v>51</v>
      </c>
      <c r="C38" s="17" t="s">
        <v>285</v>
      </c>
      <c r="D38" s="18">
        <f>D36+1+S36</f>
        <v>46</v>
      </c>
      <c r="E38" s="2" t="s">
        <v>15</v>
      </c>
      <c r="F38" s="26" t="s">
        <v>259</v>
      </c>
      <c r="G38" s="87"/>
      <c r="H38" s="88"/>
      <c r="I38" s="44"/>
      <c r="J38" s="44"/>
      <c r="K38" s="44"/>
      <c r="L38" s="44">
        <v>1</v>
      </c>
      <c r="M38" s="44">
        <v>1</v>
      </c>
      <c r="N38" s="44"/>
      <c r="O38" s="44">
        <f>SUM(I38:N38)</f>
        <v>2</v>
      </c>
      <c r="P38" s="1"/>
      <c r="Q38" s="47"/>
      <c r="R38" s="51"/>
      <c r="S38" s="59"/>
    </row>
    <row r="39" spans="1:19" ht="26.1" customHeight="1" x14ac:dyDescent="0.15">
      <c r="A39" s="124"/>
      <c r="B39" s="6" t="s">
        <v>301</v>
      </c>
      <c r="C39" s="17" t="s">
        <v>302</v>
      </c>
      <c r="D39" s="18">
        <f>D38+1+S38</f>
        <v>47</v>
      </c>
      <c r="E39" s="2" t="s">
        <v>15</v>
      </c>
      <c r="F39" s="26" t="s">
        <v>205</v>
      </c>
      <c r="G39" s="78" t="s">
        <v>303</v>
      </c>
      <c r="H39" s="79"/>
      <c r="I39" s="80"/>
      <c r="J39" s="80"/>
      <c r="K39" s="80"/>
      <c r="L39" s="80">
        <v>1</v>
      </c>
      <c r="M39" s="80">
        <v>1</v>
      </c>
      <c r="N39" s="80"/>
      <c r="O39" s="81">
        <f>SUM(I39:N40)</f>
        <v>2</v>
      </c>
      <c r="P39" s="84"/>
      <c r="Q39" s="156"/>
      <c r="R39" s="51"/>
      <c r="S39" s="59"/>
    </row>
    <row r="40" spans="1:19" ht="26.1" customHeight="1" x14ac:dyDescent="0.15">
      <c r="A40" s="124"/>
      <c r="B40" s="6" t="s">
        <v>304</v>
      </c>
      <c r="C40" s="17" t="s">
        <v>305</v>
      </c>
      <c r="D40" s="18">
        <f>D39+1+S37</f>
        <v>48</v>
      </c>
      <c r="E40" s="2" t="s">
        <v>15</v>
      </c>
      <c r="F40" s="26" t="s">
        <v>206</v>
      </c>
      <c r="G40" s="78"/>
      <c r="H40" s="79"/>
      <c r="I40" s="81"/>
      <c r="J40" s="81"/>
      <c r="K40" s="81"/>
      <c r="L40" s="81"/>
      <c r="M40" s="81"/>
      <c r="N40" s="81"/>
      <c r="O40" s="81"/>
      <c r="P40" s="86"/>
      <c r="Q40" s="101"/>
      <c r="R40" s="51"/>
      <c r="S40" s="59"/>
    </row>
    <row r="41" spans="1:19" ht="26.1" customHeight="1" x14ac:dyDescent="0.15">
      <c r="A41" s="124"/>
      <c r="B41" s="6" t="s">
        <v>71</v>
      </c>
      <c r="C41" s="17" t="s">
        <v>24</v>
      </c>
      <c r="D41" s="18">
        <f>D40+1+S38</f>
        <v>49</v>
      </c>
      <c r="E41" s="2" t="s">
        <v>15</v>
      </c>
      <c r="F41" s="26" t="s">
        <v>205</v>
      </c>
      <c r="G41" s="78" t="s">
        <v>138</v>
      </c>
      <c r="H41" s="79"/>
      <c r="I41" s="80">
        <v>1</v>
      </c>
      <c r="J41" s="80"/>
      <c r="K41" s="80"/>
      <c r="L41" s="80">
        <v>1</v>
      </c>
      <c r="M41" s="80"/>
      <c r="N41" s="80"/>
      <c r="O41" s="81">
        <f>SUM(I41:N42)</f>
        <v>2</v>
      </c>
      <c r="P41" s="84"/>
      <c r="Q41" s="156"/>
      <c r="R41" s="51"/>
      <c r="S41" s="59"/>
    </row>
    <row r="42" spans="1:19" ht="26.1" customHeight="1" x14ac:dyDescent="0.15">
      <c r="A42" s="124"/>
      <c r="B42" s="6" t="s">
        <v>72</v>
      </c>
      <c r="C42" s="17" t="s">
        <v>24</v>
      </c>
      <c r="D42" s="18">
        <f t="shared" ref="D42:D52" si="1">D41+1+S41</f>
        <v>50</v>
      </c>
      <c r="E42" s="2" t="s">
        <v>15</v>
      </c>
      <c r="F42" s="26" t="s">
        <v>206</v>
      </c>
      <c r="G42" s="78"/>
      <c r="H42" s="79"/>
      <c r="I42" s="81"/>
      <c r="J42" s="81"/>
      <c r="K42" s="81"/>
      <c r="L42" s="81"/>
      <c r="M42" s="81"/>
      <c r="N42" s="81"/>
      <c r="O42" s="81"/>
      <c r="P42" s="86"/>
      <c r="Q42" s="101"/>
      <c r="R42" s="51"/>
      <c r="S42" s="59"/>
    </row>
    <row r="43" spans="1:19" ht="26.1" customHeight="1" x14ac:dyDescent="0.15">
      <c r="A43" s="124"/>
      <c r="B43" s="6" t="s">
        <v>73</v>
      </c>
      <c r="C43" s="17" t="s">
        <v>24</v>
      </c>
      <c r="D43" s="18">
        <f t="shared" si="1"/>
        <v>51</v>
      </c>
      <c r="E43" s="2" t="s">
        <v>15</v>
      </c>
      <c r="F43" s="26" t="s">
        <v>207</v>
      </c>
      <c r="G43" s="78" t="s">
        <v>115</v>
      </c>
      <c r="H43" s="79"/>
      <c r="I43" s="80"/>
      <c r="J43" s="80"/>
      <c r="K43" s="80"/>
      <c r="L43" s="80">
        <v>1</v>
      </c>
      <c r="M43" s="80"/>
      <c r="N43" s="80"/>
      <c r="O43" s="81">
        <f>SUM(I43:N44)</f>
        <v>1</v>
      </c>
      <c r="P43" s="84"/>
      <c r="Q43" s="156"/>
      <c r="R43" s="51"/>
      <c r="S43" s="59"/>
    </row>
    <row r="44" spans="1:19" ht="26.1" customHeight="1" x14ac:dyDescent="0.15">
      <c r="A44" s="124"/>
      <c r="B44" s="6" t="s">
        <v>74</v>
      </c>
      <c r="C44" s="17" t="s">
        <v>25</v>
      </c>
      <c r="D44" s="18">
        <f t="shared" si="1"/>
        <v>52</v>
      </c>
      <c r="E44" s="2" t="s">
        <v>15</v>
      </c>
      <c r="F44" s="26" t="s">
        <v>208</v>
      </c>
      <c r="G44" s="78"/>
      <c r="H44" s="79"/>
      <c r="I44" s="81"/>
      <c r="J44" s="81"/>
      <c r="K44" s="81"/>
      <c r="L44" s="81"/>
      <c r="M44" s="81"/>
      <c r="N44" s="81"/>
      <c r="O44" s="81"/>
      <c r="P44" s="86"/>
      <c r="Q44" s="101"/>
      <c r="R44" s="51"/>
      <c r="S44" s="59"/>
    </row>
    <row r="45" spans="1:19" ht="26.1" customHeight="1" x14ac:dyDescent="0.15">
      <c r="A45" s="124"/>
      <c r="B45" s="6" t="s">
        <v>75</v>
      </c>
      <c r="C45" s="17" t="s">
        <v>24</v>
      </c>
      <c r="D45" s="18">
        <f t="shared" si="1"/>
        <v>53</v>
      </c>
      <c r="E45" s="2" t="s">
        <v>15</v>
      </c>
      <c r="F45" s="26" t="s">
        <v>209</v>
      </c>
      <c r="G45" s="78" t="s">
        <v>115</v>
      </c>
      <c r="H45" s="79"/>
      <c r="I45" s="80"/>
      <c r="J45" s="80"/>
      <c r="K45" s="80"/>
      <c r="L45" s="80">
        <v>1</v>
      </c>
      <c r="M45" s="80"/>
      <c r="N45" s="80"/>
      <c r="O45" s="81">
        <f>SUM(I45:N46)</f>
        <v>1</v>
      </c>
      <c r="P45" s="84"/>
      <c r="Q45" s="156"/>
      <c r="R45" s="51"/>
      <c r="S45" s="59"/>
    </row>
    <row r="46" spans="1:19" ht="26.1" customHeight="1" x14ac:dyDescent="0.15">
      <c r="A46" s="124"/>
      <c r="B46" s="6" t="s">
        <v>76</v>
      </c>
      <c r="C46" s="17" t="s">
        <v>24</v>
      </c>
      <c r="D46" s="18">
        <f t="shared" si="1"/>
        <v>54</v>
      </c>
      <c r="E46" s="2" t="s">
        <v>15</v>
      </c>
      <c r="F46" s="26" t="s">
        <v>210</v>
      </c>
      <c r="G46" s="78"/>
      <c r="H46" s="79"/>
      <c r="I46" s="81"/>
      <c r="J46" s="81"/>
      <c r="K46" s="81"/>
      <c r="L46" s="81"/>
      <c r="M46" s="81"/>
      <c r="N46" s="81"/>
      <c r="O46" s="81"/>
      <c r="P46" s="86"/>
      <c r="Q46" s="101"/>
      <c r="R46" s="51"/>
      <c r="S46" s="59"/>
    </row>
    <row r="47" spans="1:19" ht="26.1" customHeight="1" x14ac:dyDescent="0.15">
      <c r="A47" s="124"/>
      <c r="B47" s="6" t="s">
        <v>78</v>
      </c>
      <c r="C47" s="17" t="s">
        <v>24</v>
      </c>
      <c r="D47" s="18">
        <f t="shared" si="1"/>
        <v>55</v>
      </c>
      <c r="E47" s="2" t="s">
        <v>15</v>
      </c>
      <c r="F47" s="26" t="s">
        <v>211</v>
      </c>
      <c r="G47" s="78" t="s">
        <v>115</v>
      </c>
      <c r="H47" s="79"/>
      <c r="I47" s="80"/>
      <c r="J47" s="80"/>
      <c r="K47" s="80"/>
      <c r="L47" s="80">
        <v>1</v>
      </c>
      <c r="M47" s="80"/>
      <c r="N47" s="80"/>
      <c r="O47" s="81">
        <f>SUM(I47:N48)</f>
        <v>1</v>
      </c>
      <c r="P47" s="84"/>
      <c r="Q47" s="156"/>
      <c r="R47" s="51"/>
      <c r="S47" s="59">
        <v>5</v>
      </c>
    </row>
    <row r="48" spans="1:19" ht="26.1" customHeight="1" x14ac:dyDescent="0.15">
      <c r="A48" s="124"/>
      <c r="B48" s="6" t="s">
        <v>77</v>
      </c>
      <c r="C48" s="17" t="s">
        <v>24</v>
      </c>
      <c r="D48" s="18">
        <f t="shared" si="1"/>
        <v>61</v>
      </c>
      <c r="E48" s="2" t="s">
        <v>15</v>
      </c>
      <c r="F48" s="26" t="s">
        <v>212</v>
      </c>
      <c r="G48" s="78"/>
      <c r="H48" s="79"/>
      <c r="I48" s="81"/>
      <c r="J48" s="81"/>
      <c r="K48" s="81"/>
      <c r="L48" s="81"/>
      <c r="M48" s="81"/>
      <c r="N48" s="81"/>
      <c r="O48" s="81"/>
      <c r="P48" s="86"/>
      <c r="Q48" s="101"/>
      <c r="R48" s="51"/>
      <c r="S48" s="59"/>
    </row>
    <row r="49" spans="1:19" ht="26.1" customHeight="1" x14ac:dyDescent="0.15">
      <c r="A49" s="124"/>
      <c r="B49" s="6" t="s">
        <v>79</v>
      </c>
      <c r="C49" s="17" t="s">
        <v>24</v>
      </c>
      <c r="D49" s="18">
        <f t="shared" si="1"/>
        <v>62</v>
      </c>
      <c r="E49" s="2" t="s">
        <v>15</v>
      </c>
      <c r="F49" s="26" t="s">
        <v>213</v>
      </c>
      <c r="G49" s="78" t="s">
        <v>115</v>
      </c>
      <c r="H49" s="79"/>
      <c r="I49" s="80"/>
      <c r="J49" s="80"/>
      <c r="K49" s="80"/>
      <c r="L49" s="80">
        <v>1</v>
      </c>
      <c r="M49" s="80"/>
      <c r="N49" s="80"/>
      <c r="O49" s="81">
        <f>SUM(I49:N50)</f>
        <v>1</v>
      </c>
      <c r="P49" s="84"/>
      <c r="Q49" s="156"/>
      <c r="R49" s="51"/>
      <c r="S49" s="59"/>
    </row>
    <row r="50" spans="1:19" ht="26.1" customHeight="1" x14ac:dyDescent="0.15">
      <c r="A50" s="124"/>
      <c r="B50" s="6" t="s">
        <v>80</v>
      </c>
      <c r="C50" s="17" t="s">
        <v>24</v>
      </c>
      <c r="D50" s="18">
        <f t="shared" si="1"/>
        <v>63</v>
      </c>
      <c r="E50" s="2" t="s">
        <v>15</v>
      </c>
      <c r="F50" s="26" t="s">
        <v>214</v>
      </c>
      <c r="G50" s="78"/>
      <c r="H50" s="79"/>
      <c r="I50" s="81"/>
      <c r="J50" s="81"/>
      <c r="K50" s="81"/>
      <c r="L50" s="81"/>
      <c r="M50" s="81"/>
      <c r="N50" s="81"/>
      <c r="O50" s="81"/>
      <c r="P50" s="86"/>
      <c r="Q50" s="101"/>
      <c r="R50" s="51"/>
      <c r="S50" s="59"/>
    </row>
    <row r="51" spans="1:19" ht="26.1" customHeight="1" x14ac:dyDescent="0.15">
      <c r="A51" s="124"/>
      <c r="B51" s="6" t="s">
        <v>81</v>
      </c>
      <c r="C51" s="17" t="s">
        <v>24</v>
      </c>
      <c r="D51" s="18">
        <f t="shared" si="1"/>
        <v>64</v>
      </c>
      <c r="E51" s="2" t="s">
        <v>15</v>
      </c>
      <c r="F51" s="26" t="s">
        <v>260</v>
      </c>
      <c r="G51" s="78" t="s">
        <v>115</v>
      </c>
      <c r="H51" s="79"/>
      <c r="I51" s="80"/>
      <c r="J51" s="80"/>
      <c r="K51" s="80"/>
      <c r="L51" s="80">
        <v>1</v>
      </c>
      <c r="M51" s="80"/>
      <c r="N51" s="80"/>
      <c r="O51" s="81">
        <f>SUM(I51:N52)</f>
        <v>1</v>
      </c>
      <c r="P51" s="84"/>
      <c r="Q51" s="156"/>
      <c r="R51" s="51"/>
      <c r="S51" s="59"/>
    </row>
    <row r="52" spans="1:19" ht="26.1" customHeight="1" x14ac:dyDescent="0.15">
      <c r="A52" s="124"/>
      <c r="B52" s="6" t="s">
        <v>82</v>
      </c>
      <c r="C52" s="17" t="s">
        <v>24</v>
      </c>
      <c r="D52" s="18">
        <f t="shared" si="1"/>
        <v>65</v>
      </c>
      <c r="E52" s="2" t="s">
        <v>15</v>
      </c>
      <c r="F52" s="26" t="s">
        <v>261</v>
      </c>
      <c r="G52" s="78"/>
      <c r="H52" s="79"/>
      <c r="I52" s="81"/>
      <c r="J52" s="81"/>
      <c r="K52" s="81"/>
      <c r="L52" s="81"/>
      <c r="M52" s="81"/>
      <c r="N52" s="81"/>
      <c r="O52" s="81"/>
      <c r="P52" s="86"/>
      <c r="Q52" s="101"/>
      <c r="R52" s="51"/>
      <c r="S52" s="59">
        <v>5</v>
      </c>
    </row>
    <row r="53" spans="1:19" ht="26.1" customHeight="1" x14ac:dyDescent="0.15">
      <c r="A53" s="114" t="s">
        <v>150</v>
      </c>
      <c r="B53" s="115"/>
      <c r="C53" s="115"/>
      <c r="D53" s="115"/>
      <c r="E53" s="115"/>
      <c r="F53" s="115"/>
      <c r="G53" s="115"/>
      <c r="H53" s="115"/>
      <c r="I53" s="115"/>
      <c r="J53" s="115"/>
      <c r="K53" s="115"/>
      <c r="L53" s="115"/>
      <c r="M53" s="115"/>
      <c r="N53" s="115"/>
      <c r="O53" s="115"/>
      <c r="P53" s="115"/>
      <c r="Q53" s="116"/>
      <c r="R53" s="58"/>
      <c r="S53" s="59"/>
    </row>
    <row r="54" spans="1:19" ht="26.1" customHeight="1" x14ac:dyDescent="0.15">
      <c r="A54" s="131"/>
      <c r="B54" s="6" t="s">
        <v>83</v>
      </c>
      <c r="C54" s="17" t="s">
        <v>25</v>
      </c>
      <c r="D54" s="18">
        <f>D52+1+S52</f>
        <v>71</v>
      </c>
      <c r="E54" s="2" t="s">
        <v>15</v>
      </c>
      <c r="F54" s="26" t="s">
        <v>262</v>
      </c>
      <c r="G54" s="78" t="s">
        <v>115</v>
      </c>
      <c r="H54" s="79"/>
      <c r="I54" s="80">
        <v>1</v>
      </c>
      <c r="J54" s="80">
        <v>1</v>
      </c>
      <c r="K54" s="80"/>
      <c r="L54" s="80">
        <v>1</v>
      </c>
      <c r="M54" s="80"/>
      <c r="N54" s="80"/>
      <c r="O54" s="81">
        <f>SUM(I54:N55)</f>
        <v>3</v>
      </c>
      <c r="P54" s="1"/>
      <c r="Q54" s="154"/>
      <c r="R54" s="51"/>
      <c r="S54" s="59"/>
    </row>
    <row r="55" spans="1:19" ht="26.1" customHeight="1" x14ac:dyDescent="0.15">
      <c r="A55" s="131"/>
      <c r="B55" s="6" t="s">
        <v>84</v>
      </c>
      <c r="C55" s="17" t="s">
        <v>24</v>
      </c>
      <c r="D55" s="18">
        <f t="shared" ref="D55:D60" si="2">D54+1+S54</f>
        <v>72</v>
      </c>
      <c r="E55" s="2" t="s">
        <v>15</v>
      </c>
      <c r="F55" s="26" t="s">
        <v>186</v>
      </c>
      <c r="G55" s="78"/>
      <c r="H55" s="79"/>
      <c r="I55" s="80"/>
      <c r="J55" s="80"/>
      <c r="K55" s="80"/>
      <c r="L55" s="80"/>
      <c r="M55" s="80"/>
      <c r="N55" s="80"/>
      <c r="O55" s="81"/>
      <c r="P55" s="1"/>
      <c r="Q55" s="155"/>
      <c r="R55" s="51"/>
      <c r="S55" s="59"/>
    </row>
    <row r="56" spans="1:19" ht="26.1" customHeight="1" x14ac:dyDescent="0.15">
      <c r="A56" s="131"/>
      <c r="B56" s="6" t="s">
        <v>85</v>
      </c>
      <c r="C56" s="17" t="s">
        <v>24</v>
      </c>
      <c r="D56" s="18">
        <f t="shared" si="2"/>
        <v>73</v>
      </c>
      <c r="E56" s="2" t="s">
        <v>15</v>
      </c>
      <c r="F56" s="26" t="s">
        <v>187</v>
      </c>
      <c r="G56" s="78" t="s">
        <v>139</v>
      </c>
      <c r="H56" s="79"/>
      <c r="I56" s="80">
        <v>1</v>
      </c>
      <c r="J56" s="80">
        <v>1</v>
      </c>
      <c r="K56" s="80"/>
      <c r="L56" s="80">
        <v>1</v>
      </c>
      <c r="M56" s="80"/>
      <c r="N56" s="80"/>
      <c r="O56" s="81">
        <f>SUM(I56:N57)</f>
        <v>3</v>
      </c>
      <c r="P56" s="1"/>
      <c r="Q56" s="154"/>
      <c r="R56" s="51"/>
      <c r="S56" s="59"/>
    </row>
    <row r="57" spans="1:19" ht="26.1" customHeight="1" x14ac:dyDescent="0.15">
      <c r="A57" s="131"/>
      <c r="B57" s="6" t="s">
        <v>147</v>
      </c>
      <c r="C57" s="17" t="s">
        <v>24</v>
      </c>
      <c r="D57" s="18">
        <f t="shared" si="2"/>
        <v>74</v>
      </c>
      <c r="E57" s="2" t="s">
        <v>15</v>
      </c>
      <c r="F57" s="26" t="s">
        <v>188</v>
      </c>
      <c r="G57" s="78"/>
      <c r="H57" s="79"/>
      <c r="I57" s="80"/>
      <c r="J57" s="80"/>
      <c r="K57" s="80"/>
      <c r="L57" s="80"/>
      <c r="M57" s="80"/>
      <c r="N57" s="80"/>
      <c r="O57" s="81"/>
      <c r="P57" s="1"/>
      <c r="Q57" s="155"/>
      <c r="R57" s="51"/>
      <c r="S57" s="59"/>
    </row>
    <row r="58" spans="1:19" ht="26.1" customHeight="1" x14ac:dyDescent="0.15">
      <c r="A58" s="131"/>
      <c r="B58" s="1" t="s">
        <v>86</v>
      </c>
      <c r="C58" s="17" t="s">
        <v>24</v>
      </c>
      <c r="D58" s="18">
        <f t="shared" si="2"/>
        <v>75</v>
      </c>
      <c r="E58" s="2" t="s">
        <v>15</v>
      </c>
      <c r="F58" s="26" t="s">
        <v>189</v>
      </c>
      <c r="G58" s="82"/>
      <c r="H58" s="83"/>
      <c r="I58" s="43"/>
      <c r="J58" s="43">
        <v>2</v>
      </c>
      <c r="K58" s="43"/>
      <c r="L58" s="43">
        <v>1</v>
      </c>
      <c r="M58" s="43"/>
      <c r="N58" s="43"/>
      <c r="O58" s="44">
        <f t="shared" ref="O58:O70" si="3">SUM(I58:N58)</f>
        <v>3</v>
      </c>
      <c r="P58" s="43"/>
      <c r="Q58" s="46" t="s">
        <v>17</v>
      </c>
      <c r="R58" s="21"/>
      <c r="S58" s="59"/>
    </row>
    <row r="59" spans="1:19" ht="26.1" customHeight="1" x14ac:dyDescent="0.15">
      <c r="A59" s="131"/>
      <c r="B59" s="1" t="s">
        <v>86</v>
      </c>
      <c r="C59" s="17" t="s">
        <v>24</v>
      </c>
      <c r="D59" s="18">
        <f t="shared" si="2"/>
        <v>76</v>
      </c>
      <c r="E59" s="2" t="s">
        <v>15</v>
      </c>
      <c r="F59" s="26" t="s">
        <v>263</v>
      </c>
      <c r="G59" s="82"/>
      <c r="H59" s="83"/>
      <c r="I59" s="43"/>
      <c r="J59" s="43">
        <v>2</v>
      </c>
      <c r="K59" s="43"/>
      <c r="L59" s="43">
        <v>1</v>
      </c>
      <c r="M59" s="43"/>
      <c r="N59" s="43"/>
      <c r="O59" s="44">
        <f t="shared" si="3"/>
        <v>3</v>
      </c>
      <c r="P59" s="43"/>
      <c r="Q59" s="46" t="s">
        <v>18</v>
      </c>
      <c r="R59" s="21"/>
      <c r="S59" s="59"/>
    </row>
    <row r="60" spans="1:19" ht="26.1" customHeight="1" x14ac:dyDescent="0.15">
      <c r="A60" s="131"/>
      <c r="B60" s="6" t="s">
        <v>89</v>
      </c>
      <c r="C60" s="17" t="s">
        <v>24</v>
      </c>
      <c r="D60" s="18">
        <f t="shared" si="2"/>
        <v>77</v>
      </c>
      <c r="E60" s="2" t="s">
        <v>15</v>
      </c>
      <c r="F60" s="26" t="s">
        <v>264</v>
      </c>
      <c r="G60" s="82"/>
      <c r="H60" s="83"/>
      <c r="I60" s="44"/>
      <c r="J60" s="44">
        <v>1</v>
      </c>
      <c r="K60" s="44"/>
      <c r="L60" s="44">
        <v>1</v>
      </c>
      <c r="M60" s="44"/>
      <c r="N60" s="44">
        <f>1</f>
        <v>1</v>
      </c>
      <c r="O60" s="44">
        <f t="shared" si="3"/>
        <v>3</v>
      </c>
      <c r="P60" s="25"/>
      <c r="Q60" s="24" t="s">
        <v>287</v>
      </c>
      <c r="R60" s="22"/>
      <c r="S60" s="59">
        <v>5</v>
      </c>
    </row>
    <row r="61" spans="1:19" ht="26.1" customHeight="1" x14ac:dyDescent="0.15">
      <c r="A61" s="114" t="s">
        <v>159</v>
      </c>
      <c r="B61" s="172"/>
      <c r="C61" s="172"/>
      <c r="D61" s="172"/>
      <c r="E61" s="172"/>
      <c r="F61" s="172"/>
      <c r="G61" s="172"/>
      <c r="H61" s="172"/>
      <c r="I61" s="172"/>
      <c r="J61" s="172"/>
      <c r="K61" s="172"/>
      <c r="L61" s="172"/>
      <c r="M61" s="172"/>
      <c r="N61" s="172"/>
      <c r="O61" s="172"/>
      <c r="P61" s="172"/>
      <c r="Q61" s="173"/>
      <c r="R61" s="60"/>
      <c r="S61" s="59"/>
    </row>
    <row r="62" spans="1:19" ht="26.1" customHeight="1" x14ac:dyDescent="0.15">
      <c r="A62" s="124"/>
      <c r="B62" s="6" t="s">
        <v>62</v>
      </c>
      <c r="C62" s="17" t="s">
        <v>285</v>
      </c>
      <c r="D62" s="18">
        <f>D60+1+S60</f>
        <v>83</v>
      </c>
      <c r="E62" s="2" t="s">
        <v>15</v>
      </c>
      <c r="F62" s="26" t="s">
        <v>265</v>
      </c>
      <c r="G62" s="87"/>
      <c r="H62" s="88"/>
      <c r="I62" s="44"/>
      <c r="J62" s="44"/>
      <c r="K62" s="44"/>
      <c r="L62" s="44">
        <v>1</v>
      </c>
      <c r="M62" s="44"/>
      <c r="N62" s="44"/>
      <c r="O62" s="44">
        <f t="shared" si="3"/>
        <v>1</v>
      </c>
      <c r="P62" s="1"/>
      <c r="Q62" s="47"/>
      <c r="R62" s="51"/>
      <c r="S62" s="59"/>
    </row>
    <row r="63" spans="1:19" ht="26.1" customHeight="1" x14ac:dyDescent="0.15">
      <c r="A63" s="124"/>
      <c r="B63" s="6" t="s">
        <v>63</v>
      </c>
      <c r="C63" s="17" t="s">
        <v>24</v>
      </c>
      <c r="D63" s="18">
        <f t="shared" ref="D63:D74" si="4">D62+1+S62</f>
        <v>84</v>
      </c>
      <c r="E63" s="2" t="s">
        <v>15</v>
      </c>
      <c r="F63" s="26" t="s">
        <v>215</v>
      </c>
      <c r="G63" s="87"/>
      <c r="H63" s="88"/>
      <c r="I63" s="44"/>
      <c r="J63" s="44"/>
      <c r="K63" s="44"/>
      <c r="L63" s="44">
        <v>1</v>
      </c>
      <c r="M63" s="44"/>
      <c r="N63" s="44"/>
      <c r="O63" s="44">
        <f t="shared" si="3"/>
        <v>1</v>
      </c>
      <c r="P63" s="1"/>
      <c r="Q63" s="47"/>
      <c r="R63" s="51"/>
      <c r="S63" s="59"/>
    </row>
    <row r="64" spans="1:19" ht="26.1" customHeight="1" x14ac:dyDescent="0.15">
      <c r="A64" s="124"/>
      <c r="B64" s="6" t="s">
        <v>64</v>
      </c>
      <c r="C64" s="17" t="s">
        <v>24</v>
      </c>
      <c r="D64" s="18">
        <f t="shared" si="4"/>
        <v>85</v>
      </c>
      <c r="E64" s="2" t="s">
        <v>15</v>
      </c>
      <c r="F64" s="26" t="s">
        <v>216</v>
      </c>
      <c r="G64" s="87"/>
      <c r="H64" s="88"/>
      <c r="I64" s="44"/>
      <c r="J64" s="44"/>
      <c r="K64" s="44"/>
      <c r="L64" s="44">
        <v>1</v>
      </c>
      <c r="M64" s="44"/>
      <c r="N64" s="44"/>
      <c r="O64" s="44">
        <f t="shared" si="3"/>
        <v>1</v>
      </c>
      <c r="P64" s="1"/>
      <c r="Q64" s="47"/>
      <c r="R64" s="51"/>
      <c r="S64" s="59"/>
    </row>
    <row r="65" spans="1:19" ht="26.1" customHeight="1" x14ac:dyDescent="0.15">
      <c r="A65" s="124"/>
      <c r="B65" s="6" t="s">
        <v>65</v>
      </c>
      <c r="C65" s="17" t="s">
        <v>24</v>
      </c>
      <c r="D65" s="18">
        <f t="shared" si="4"/>
        <v>86</v>
      </c>
      <c r="E65" s="2" t="s">
        <v>15</v>
      </c>
      <c r="F65" s="26" t="s">
        <v>217</v>
      </c>
      <c r="G65" s="87"/>
      <c r="H65" s="88"/>
      <c r="I65" s="44"/>
      <c r="J65" s="44"/>
      <c r="K65" s="44"/>
      <c r="L65" s="44">
        <v>1</v>
      </c>
      <c r="M65" s="44"/>
      <c r="N65" s="44"/>
      <c r="O65" s="44">
        <f t="shared" si="3"/>
        <v>1</v>
      </c>
      <c r="P65" s="1"/>
      <c r="Q65" s="47"/>
      <c r="R65" s="51"/>
      <c r="S65" s="59"/>
    </row>
    <row r="66" spans="1:19" ht="26.1" customHeight="1" x14ac:dyDescent="0.15">
      <c r="A66" s="124"/>
      <c r="B66" s="6" t="s">
        <v>69</v>
      </c>
      <c r="C66" s="17" t="s">
        <v>24</v>
      </c>
      <c r="D66" s="18">
        <f t="shared" si="4"/>
        <v>87</v>
      </c>
      <c r="E66" s="2" t="s">
        <v>15</v>
      </c>
      <c r="F66" s="26" t="s">
        <v>218</v>
      </c>
      <c r="G66" s="87"/>
      <c r="H66" s="88"/>
      <c r="I66" s="44"/>
      <c r="J66" s="44"/>
      <c r="K66" s="44"/>
      <c r="L66" s="44">
        <v>1</v>
      </c>
      <c r="M66" s="44"/>
      <c r="N66" s="44"/>
      <c r="O66" s="44">
        <f t="shared" si="3"/>
        <v>1</v>
      </c>
      <c r="P66" s="1"/>
      <c r="Q66" s="47"/>
      <c r="R66" s="51"/>
      <c r="S66" s="59"/>
    </row>
    <row r="67" spans="1:19" ht="26.1" customHeight="1" x14ac:dyDescent="0.15">
      <c r="A67" s="124"/>
      <c r="B67" s="6" t="s">
        <v>70</v>
      </c>
      <c r="C67" s="17" t="s">
        <v>24</v>
      </c>
      <c r="D67" s="18">
        <f t="shared" si="4"/>
        <v>88</v>
      </c>
      <c r="E67" s="2" t="s">
        <v>15</v>
      </c>
      <c r="F67" s="26" t="s">
        <v>219</v>
      </c>
      <c r="G67" s="87"/>
      <c r="H67" s="88"/>
      <c r="I67" s="44"/>
      <c r="J67" s="44"/>
      <c r="K67" s="44"/>
      <c r="L67" s="44">
        <v>1</v>
      </c>
      <c r="M67" s="44"/>
      <c r="N67" s="44"/>
      <c r="O67" s="44">
        <f t="shared" si="3"/>
        <v>1</v>
      </c>
      <c r="P67" s="1"/>
      <c r="Q67" s="47"/>
      <c r="R67" s="51"/>
      <c r="S67" s="59"/>
    </row>
    <row r="68" spans="1:19" ht="26.1" customHeight="1" x14ac:dyDescent="0.15">
      <c r="A68" s="124"/>
      <c r="B68" s="1" t="s">
        <v>88</v>
      </c>
      <c r="C68" s="17" t="s">
        <v>24</v>
      </c>
      <c r="D68" s="18">
        <f t="shared" si="4"/>
        <v>89</v>
      </c>
      <c r="E68" s="2" t="s">
        <v>15</v>
      </c>
      <c r="F68" s="26" t="s">
        <v>220</v>
      </c>
      <c r="G68" s="87"/>
      <c r="H68" s="88"/>
      <c r="I68" s="43"/>
      <c r="J68" s="43"/>
      <c r="K68" s="43"/>
      <c r="L68" s="43">
        <v>1</v>
      </c>
      <c r="M68" s="43"/>
      <c r="N68" s="43"/>
      <c r="O68" s="44">
        <f t="shared" si="3"/>
        <v>1</v>
      </c>
      <c r="P68" s="1"/>
      <c r="Q68" s="47"/>
      <c r="R68" s="51"/>
      <c r="S68" s="59"/>
    </row>
    <row r="69" spans="1:19" ht="26.1" customHeight="1" x14ac:dyDescent="0.15">
      <c r="A69" s="124"/>
      <c r="B69" s="1" t="s">
        <v>143</v>
      </c>
      <c r="C69" s="17" t="s">
        <v>24</v>
      </c>
      <c r="D69" s="18">
        <f t="shared" si="4"/>
        <v>90</v>
      </c>
      <c r="E69" s="2" t="s">
        <v>15</v>
      </c>
      <c r="F69" s="26" t="s">
        <v>221</v>
      </c>
      <c r="G69" s="87"/>
      <c r="H69" s="88"/>
      <c r="I69" s="43"/>
      <c r="J69" s="43"/>
      <c r="K69" s="43"/>
      <c r="L69" s="43">
        <v>1</v>
      </c>
      <c r="M69" s="43"/>
      <c r="N69" s="43"/>
      <c r="O69" s="44">
        <f t="shared" si="3"/>
        <v>1</v>
      </c>
      <c r="P69" s="1"/>
      <c r="Q69" s="47"/>
      <c r="R69" s="51"/>
      <c r="S69" s="59"/>
    </row>
    <row r="70" spans="1:19" ht="26.1" customHeight="1" x14ac:dyDescent="0.15">
      <c r="A70" s="124"/>
      <c r="B70" s="1" t="s">
        <v>114</v>
      </c>
      <c r="C70" s="17" t="s">
        <v>25</v>
      </c>
      <c r="D70" s="18">
        <f t="shared" si="4"/>
        <v>91</v>
      </c>
      <c r="E70" s="2" t="s">
        <v>15</v>
      </c>
      <c r="F70" s="26" t="s">
        <v>222</v>
      </c>
      <c r="G70" s="87"/>
      <c r="H70" s="88"/>
      <c r="I70" s="43"/>
      <c r="J70" s="43"/>
      <c r="K70" s="43"/>
      <c r="L70" s="43">
        <v>1</v>
      </c>
      <c r="M70" s="43"/>
      <c r="N70" s="43"/>
      <c r="O70" s="44">
        <f t="shared" si="3"/>
        <v>1</v>
      </c>
      <c r="P70" s="1"/>
      <c r="Q70" s="47"/>
      <c r="R70" s="51"/>
      <c r="S70" s="59"/>
    </row>
    <row r="71" spans="1:19" ht="26.1" customHeight="1" x14ac:dyDescent="0.15">
      <c r="A71" s="124"/>
      <c r="B71" s="6" t="s">
        <v>111</v>
      </c>
      <c r="C71" s="17" t="s">
        <v>24</v>
      </c>
      <c r="D71" s="18">
        <f t="shared" si="4"/>
        <v>92</v>
      </c>
      <c r="E71" s="2" t="s">
        <v>15</v>
      </c>
      <c r="F71" s="26" t="s">
        <v>223</v>
      </c>
      <c r="G71" s="78" t="s">
        <v>139</v>
      </c>
      <c r="H71" s="79"/>
      <c r="I71" s="128"/>
      <c r="J71" s="128"/>
      <c r="K71" s="128">
        <v>1</v>
      </c>
      <c r="L71" s="128">
        <v>1</v>
      </c>
      <c r="M71" s="128"/>
      <c r="N71" s="128"/>
      <c r="O71" s="128">
        <f>SUM(I71:N72)</f>
        <v>2</v>
      </c>
      <c r="P71" s="84"/>
      <c r="Q71" s="156"/>
      <c r="R71" s="51"/>
      <c r="S71" s="59"/>
    </row>
    <row r="72" spans="1:19" ht="26.1" customHeight="1" x14ac:dyDescent="0.15">
      <c r="A72" s="124"/>
      <c r="B72" s="6" t="s">
        <v>144</v>
      </c>
      <c r="C72" s="17" t="s">
        <v>24</v>
      </c>
      <c r="D72" s="18">
        <f t="shared" si="4"/>
        <v>93</v>
      </c>
      <c r="E72" s="2" t="s">
        <v>15</v>
      </c>
      <c r="F72" s="26" t="s">
        <v>224</v>
      </c>
      <c r="G72" s="78"/>
      <c r="H72" s="79"/>
      <c r="I72" s="130"/>
      <c r="J72" s="130"/>
      <c r="K72" s="130"/>
      <c r="L72" s="130"/>
      <c r="M72" s="130"/>
      <c r="N72" s="130"/>
      <c r="O72" s="130"/>
      <c r="P72" s="86"/>
      <c r="Q72" s="101"/>
      <c r="R72" s="51"/>
      <c r="S72" s="59"/>
    </row>
    <row r="73" spans="1:19" ht="26.1" customHeight="1" x14ac:dyDescent="0.15">
      <c r="A73" s="124"/>
      <c r="B73" s="6" t="s">
        <v>112</v>
      </c>
      <c r="C73" s="17" t="s">
        <v>24</v>
      </c>
      <c r="D73" s="18">
        <f t="shared" si="4"/>
        <v>94</v>
      </c>
      <c r="E73" s="2" t="s">
        <v>15</v>
      </c>
      <c r="F73" s="26" t="s">
        <v>266</v>
      </c>
      <c r="G73" s="78" t="s">
        <v>139</v>
      </c>
      <c r="H73" s="79"/>
      <c r="I73" s="128"/>
      <c r="J73" s="128"/>
      <c r="K73" s="128">
        <v>1</v>
      </c>
      <c r="L73" s="128">
        <v>1</v>
      </c>
      <c r="M73" s="128"/>
      <c r="N73" s="128"/>
      <c r="O73" s="128">
        <f>SUM(I73:N74)</f>
        <v>2</v>
      </c>
      <c r="P73" s="84"/>
      <c r="Q73" s="156"/>
      <c r="R73" s="51"/>
      <c r="S73" s="59"/>
    </row>
    <row r="74" spans="1:19" ht="26.1" customHeight="1" x14ac:dyDescent="0.15">
      <c r="A74" s="132"/>
      <c r="B74" s="11" t="s">
        <v>142</v>
      </c>
      <c r="C74" s="29" t="s">
        <v>24</v>
      </c>
      <c r="D74" s="30">
        <f t="shared" si="4"/>
        <v>95</v>
      </c>
      <c r="E74" s="12" t="s">
        <v>15</v>
      </c>
      <c r="F74" s="31" t="s">
        <v>267</v>
      </c>
      <c r="G74" s="125"/>
      <c r="H74" s="126"/>
      <c r="I74" s="149"/>
      <c r="J74" s="149"/>
      <c r="K74" s="149"/>
      <c r="L74" s="149"/>
      <c r="M74" s="149"/>
      <c r="N74" s="149"/>
      <c r="O74" s="149"/>
      <c r="P74" s="165"/>
      <c r="Q74" s="157"/>
      <c r="R74" s="51"/>
      <c r="S74" s="59">
        <v>10</v>
      </c>
    </row>
    <row r="75" spans="1:19" ht="39.950000000000003" customHeight="1" x14ac:dyDescent="0.15">
      <c r="A75" s="142" t="s">
        <v>19</v>
      </c>
      <c r="B75" s="143"/>
      <c r="C75" s="143"/>
      <c r="D75" s="143"/>
      <c r="E75" s="143"/>
      <c r="F75" s="143"/>
      <c r="G75" s="143"/>
      <c r="H75" s="143"/>
      <c r="I75" s="143"/>
      <c r="J75" s="143"/>
      <c r="K75" s="143"/>
      <c r="L75" s="143"/>
      <c r="M75" s="143"/>
      <c r="N75" s="143"/>
      <c r="O75" s="143"/>
      <c r="P75" s="143"/>
      <c r="Q75" s="144"/>
      <c r="R75" s="61"/>
      <c r="S75" s="59"/>
    </row>
    <row r="76" spans="1:19" ht="39.950000000000003" customHeight="1" x14ac:dyDescent="0.15">
      <c r="A76" s="53"/>
      <c r="B76" s="2" t="s">
        <v>102</v>
      </c>
      <c r="C76" s="37" t="s">
        <v>285</v>
      </c>
      <c r="D76" s="18">
        <f>D74+1+S74</f>
        <v>106</v>
      </c>
      <c r="E76" s="2" t="s">
        <v>15</v>
      </c>
      <c r="F76" s="26" t="s">
        <v>268</v>
      </c>
      <c r="G76" s="135" t="s">
        <v>138</v>
      </c>
      <c r="H76" s="137" t="s">
        <v>166</v>
      </c>
      <c r="I76" s="81"/>
      <c r="J76" s="81">
        <v>1</v>
      </c>
      <c r="K76" s="81"/>
      <c r="L76" s="81">
        <v>1</v>
      </c>
      <c r="M76" s="81"/>
      <c r="N76" s="128">
        <v>1</v>
      </c>
      <c r="O76" s="128">
        <f>SUM(I76:N81)</f>
        <v>3</v>
      </c>
      <c r="P76" s="84" t="s">
        <v>5</v>
      </c>
      <c r="Q76" s="96" t="s">
        <v>13</v>
      </c>
      <c r="R76" s="51"/>
      <c r="S76" s="59"/>
    </row>
    <row r="77" spans="1:19" ht="39.950000000000003" customHeight="1" x14ac:dyDescent="0.15">
      <c r="A77" s="53"/>
      <c r="B77" s="2" t="s">
        <v>98</v>
      </c>
      <c r="C77" s="37" t="s">
        <v>25</v>
      </c>
      <c r="D77" s="18">
        <f t="shared" ref="D77:D98" si="5">D76+1+S76</f>
        <v>107</v>
      </c>
      <c r="E77" s="2" t="s">
        <v>15</v>
      </c>
      <c r="F77" s="26" t="s">
        <v>192</v>
      </c>
      <c r="G77" s="136"/>
      <c r="H77" s="137"/>
      <c r="I77" s="81"/>
      <c r="J77" s="81"/>
      <c r="K77" s="81"/>
      <c r="L77" s="81"/>
      <c r="M77" s="81"/>
      <c r="N77" s="129"/>
      <c r="O77" s="129"/>
      <c r="P77" s="85"/>
      <c r="Q77" s="96"/>
      <c r="R77" s="51"/>
      <c r="S77" s="59"/>
    </row>
    <row r="78" spans="1:19" ht="39.950000000000003" customHeight="1" x14ac:dyDescent="0.15">
      <c r="A78" s="53"/>
      <c r="B78" s="2" t="s">
        <v>315</v>
      </c>
      <c r="C78" s="37" t="s">
        <v>24</v>
      </c>
      <c r="D78" s="18">
        <f t="shared" si="5"/>
        <v>108</v>
      </c>
      <c r="E78" s="2" t="s">
        <v>15</v>
      </c>
      <c r="F78" s="26" t="s">
        <v>193</v>
      </c>
      <c r="G78" s="138" t="s">
        <v>138</v>
      </c>
      <c r="H78" s="137"/>
      <c r="I78" s="81"/>
      <c r="J78" s="81"/>
      <c r="K78" s="81"/>
      <c r="L78" s="81"/>
      <c r="M78" s="81"/>
      <c r="N78" s="129"/>
      <c r="O78" s="129"/>
      <c r="P78" s="85"/>
      <c r="Q78" s="96"/>
      <c r="R78" s="51"/>
      <c r="S78" s="59"/>
    </row>
    <row r="79" spans="1:19" ht="39.950000000000003" customHeight="1" x14ac:dyDescent="0.15">
      <c r="A79" s="53"/>
      <c r="B79" s="2" t="s">
        <v>121</v>
      </c>
      <c r="C79" s="37" t="s">
        <v>24</v>
      </c>
      <c r="D79" s="18">
        <f t="shared" si="5"/>
        <v>109</v>
      </c>
      <c r="E79" s="2" t="s">
        <v>15</v>
      </c>
      <c r="F79" s="26" t="s">
        <v>194</v>
      </c>
      <c r="G79" s="139"/>
      <c r="H79" s="137"/>
      <c r="I79" s="81"/>
      <c r="J79" s="81"/>
      <c r="K79" s="81"/>
      <c r="L79" s="81"/>
      <c r="M79" s="81"/>
      <c r="N79" s="129"/>
      <c r="O79" s="129"/>
      <c r="P79" s="85"/>
      <c r="Q79" s="96"/>
      <c r="R79" s="51"/>
      <c r="S79" s="59"/>
    </row>
    <row r="80" spans="1:19" ht="39.950000000000003" customHeight="1" x14ac:dyDescent="0.15">
      <c r="A80" s="53"/>
      <c r="B80" s="2" t="s">
        <v>122</v>
      </c>
      <c r="C80" s="37" t="s">
        <v>24</v>
      </c>
      <c r="D80" s="18">
        <f t="shared" si="5"/>
        <v>110</v>
      </c>
      <c r="E80" s="2" t="s">
        <v>15</v>
      </c>
      <c r="F80" s="26" t="s">
        <v>195</v>
      </c>
      <c r="G80" s="140"/>
      <c r="H80" s="137"/>
      <c r="I80" s="81"/>
      <c r="J80" s="81"/>
      <c r="K80" s="81"/>
      <c r="L80" s="81"/>
      <c r="M80" s="81"/>
      <c r="N80" s="129"/>
      <c r="O80" s="129"/>
      <c r="P80" s="85"/>
      <c r="Q80" s="96"/>
      <c r="R80" s="51"/>
      <c r="S80" s="59"/>
    </row>
    <row r="81" spans="1:19" ht="39.950000000000003" customHeight="1" x14ac:dyDescent="0.15">
      <c r="A81" s="53"/>
      <c r="B81" s="2" t="s">
        <v>123</v>
      </c>
      <c r="C81" s="37" t="s">
        <v>24</v>
      </c>
      <c r="D81" s="18">
        <f t="shared" si="5"/>
        <v>111</v>
      </c>
      <c r="E81" s="2" t="s">
        <v>15</v>
      </c>
      <c r="F81" s="26" t="s">
        <v>196</v>
      </c>
      <c r="G81" s="139"/>
      <c r="H81" s="137"/>
      <c r="I81" s="81"/>
      <c r="J81" s="81"/>
      <c r="K81" s="81"/>
      <c r="L81" s="81"/>
      <c r="M81" s="81"/>
      <c r="N81" s="130"/>
      <c r="O81" s="130"/>
      <c r="P81" s="86"/>
      <c r="Q81" s="96"/>
      <c r="R81" s="51"/>
      <c r="S81" s="59"/>
    </row>
    <row r="82" spans="1:19" ht="39.950000000000003" customHeight="1" x14ac:dyDescent="0.15">
      <c r="A82" s="53"/>
      <c r="B82" s="2" t="s">
        <v>124</v>
      </c>
      <c r="C82" s="37" t="s">
        <v>25</v>
      </c>
      <c r="D82" s="18">
        <f t="shared" si="5"/>
        <v>112</v>
      </c>
      <c r="E82" s="2" t="s">
        <v>15</v>
      </c>
      <c r="F82" s="26" t="s">
        <v>197</v>
      </c>
      <c r="G82" s="78" t="s">
        <v>138</v>
      </c>
      <c r="H82" s="79"/>
      <c r="I82" s="80"/>
      <c r="J82" s="80"/>
      <c r="K82" s="80"/>
      <c r="L82" s="80">
        <v>1</v>
      </c>
      <c r="M82" s="80"/>
      <c r="N82" s="80"/>
      <c r="O82" s="81">
        <f>SUM(I82:N83)</f>
        <v>1</v>
      </c>
      <c r="P82" s="84"/>
      <c r="Q82" s="145"/>
      <c r="R82" s="21"/>
      <c r="S82" s="59"/>
    </row>
    <row r="83" spans="1:19" ht="39.950000000000003" customHeight="1" x14ac:dyDescent="0.15">
      <c r="A83" s="53"/>
      <c r="B83" s="2" t="s">
        <v>125</v>
      </c>
      <c r="C83" s="37" t="s">
        <v>24</v>
      </c>
      <c r="D83" s="18">
        <f t="shared" si="5"/>
        <v>113</v>
      </c>
      <c r="E83" s="2" t="s">
        <v>15</v>
      </c>
      <c r="F83" s="26" t="s">
        <v>225</v>
      </c>
      <c r="G83" s="78"/>
      <c r="H83" s="79"/>
      <c r="I83" s="80"/>
      <c r="J83" s="80"/>
      <c r="K83" s="80"/>
      <c r="L83" s="80"/>
      <c r="M83" s="80"/>
      <c r="N83" s="80"/>
      <c r="O83" s="81"/>
      <c r="P83" s="86"/>
      <c r="Q83" s="145"/>
      <c r="R83" s="21"/>
      <c r="S83" s="59"/>
    </row>
    <row r="84" spans="1:19" ht="39.950000000000003" customHeight="1" x14ac:dyDescent="0.15">
      <c r="A84" s="53"/>
      <c r="B84" s="2" t="s">
        <v>316</v>
      </c>
      <c r="C84" s="37" t="s">
        <v>24</v>
      </c>
      <c r="D84" s="18">
        <f t="shared" si="5"/>
        <v>114</v>
      </c>
      <c r="E84" s="2" t="s">
        <v>15</v>
      </c>
      <c r="F84" s="26" t="s">
        <v>226</v>
      </c>
      <c r="G84" s="78" t="s">
        <v>311</v>
      </c>
      <c r="H84" s="79"/>
      <c r="I84" s="43"/>
      <c r="J84" s="43">
        <v>1</v>
      </c>
      <c r="K84" s="43"/>
      <c r="L84" s="43">
        <v>1</v>
      </c>
      <c r="M84" s="1"/>
      <c r="N84" s="1"/>
      <c r="O84" s="44">
        <f>SUM(I84:N84)</f>
        <v>2</v>
      </c>
      <c r="P84" s="1"/>
      <c r="Q84" s="47"/>
      <c r="R84" s="51"/>
      <c r="S84" s="59"/>
    </row>
    <row r="85" spans="1:19" ht="39.950000000000003" customHeight="1" x14ac:dyDescent="0.15">
      <c r="A85" s="53"/>
      <c r="B85" s="2" t="s">
        <v>160</v>
      </c>
      <c r="C85" s="37" t="s">
        <v>24</v>
      </c>
      <c r="D85" s="18">
        <f t="shared" si="5"/>
        <v>115</v>
      </c>
      <c r="E85" s="2" t="s">
        <v>15</v>
      </c>
      <c r="F85" s="26" t="s">
        <v>227</v>
      </c>
      <c r="G85" s="78" t="s">
        <v>139</v>
      </c>
      <c r="H85" s="79"/>
      <c r="I85" s="80"/>
      <c r="J85" s="80">
        <v>1</v>
      </c>
      <c r="K85" s="80"/>
      <c r="L85" s="80">
        <v>1</v>
      </c>
      <c r="M85" s="80"/>
      <c r="N85" s="80"/>
      <c r="O85" s="81">
        <f>SUM(I85:N87)</f>
        <v>2</v>
      </c>
      <c r="P85" s="84"/>
      <c r="Q85" s="145"/>
      <c r="R85" s="21"/>
      <c r="S85" s="59"/>
    </row>
    <row r="86" spans="1:19" ht="39.950000000000003" customHeight="1" x14ac:dyDescent="0.15">
      <c r="A86" s="53"/>
      <c r="B86" s="2" t="s">
        <v>126</v>
      </c>
      <c r="C86" s="37" t="s">
        <v>24</v>
      </c>
      <c r="D86" s="18">
        <f t="shared" si="5"/>
        <v>116</v>
      </c>
      <c r="E86" s="2" t="s">
        <v>15</v>
      </c>
      <c r="F86" s="26" t="s">
        <v>228</v>
      </c>
      <c r="G86" s="78"/>
      <c r="H86" s="79"/>
      <c r="I86" s="80"/>
      <c r="J86" s="80"/>
      <c r="K86" s="80"/>
      <c r="L86" s="80"/>
      <c r="M86" s="80"/>
      <c r="N86" s="80"/>
      <c r="O86" s="81"/>
      <c r="P86" s="85"/>
      <c r="Q86" s="145"/>
      <c r="R86" s="21"/>
      <c r="S86" s="59"/>
    </row>
    <row r="87" spans="1:19" ht="39.950000000000003" customHeight="1" x14ac:dyDescent="0.15">
      <c r="A87" s="53"/>
      <c r="B87" s="2" t="s">
        <v>127</v>
      </c>
      <c r="C87" s="37" t="s">
        <v>25</v>
      </c>
      <c r="D87" s="18">
        <f t="shared" si="5"/>
        <v>117</v>
      </c>
      <c r="E87" s="2" t="s">
        <v>15</v>
      </c>
      <c r="F87" s="26" t="s">
        <v>229</v>
      </c>
      <c r="G87" s="78"/>
      <c r="H87" s="79"/>
      <c r="I87" s="80"/>
      <c r="J87" s="80"/>
      <c r="K87" s="80"/>
      <c r="L87" s="80"/>
      <c r="M87" s="80"/>
      <c r="N87" s="80"/>
      <c r="O87" s="81"/>
      <c r="P87" s="86"/>
      <c r="Q87" s="145"/>
      <c r="R87" s="21"/>
      <c r="S87" s="59"/>
    </row>
    <row r="88" spans="1:19" ht="39.950000000000003" customHeight="1" x14ac:dyDescent="0.15">
      <c r="A88" s="53"/>
      <c r="B88" s="2" t="s">
        <v>130</v>
      </c>
      <c r="C88" s="37" t="s">
        <v>24</v>
      </c>
      <c r="D88" s="18">
        <f t="shared" si="5"/>
        <v>118</v>
      </c>
      <c r="E88" s="2" t="s">
        <v>15</v>
      </c>
      <c r="F88" s="26" t="s">
        <v>230</v>
      </c>
      <c r="G88" s="78" t="s">
        <v>312</v>
      </c>
      <c r="H88" s="79"/>
      <c r="I88" s="43"/>
      <c r="J88" s="43">
        <v>1</v>
      </c>
      <c r="K88" s="43"/>
      <c r="L88" s="43">
        <v>1</v>
      </c>
      <c r="M88" s="43"/>
      <c r="N88" s="43"/>
      <c r="O88" s="44">
        <f>SUM(I88:N88)</f>
        <v>2</v>
      </c>
      <c r="P88" s="1"/>
      <c r="Q88" s="47"/>
      <c r="R88" s="51"/>
      <c r="S88" s="59"/>
    </row>
    <row r="89" spans="1:19" ht="39.950000000000003" customHeight="1" x14ac:dyDescent="0.15">
      <c r="A89" s="53"/>
      <c r="B89" s="2" t="s">
        <v>103</v>
      </c>
      <c r="C89" s="37" t="s">
        <v>24</v>
      </c>
      <c r="D89" s="18">
        <f t="shared" si="5"/>
        <v>119</v>
      </c>
      <c r="E89" s="2" t="s">
        <v>15</v>
      </c>
      <c r="F89" s="26" t="s">
        <v>231</v>
      </c>
      <c r="G89" s="87"/>
      <c r="H89" s="88"/>
      <c r="I89" s="44"/>
      <c r="J89" s="44">
        <v>1</v>
      </c>
      <c r="K89" s="44"/>
      <c r="L89" s="44">
        <v>1</v>
      </c>
      <c r="M89" s="44"/>
      <c r="N89" s="44">
        <v>1</v>
      </c>
      <c r="O89" s="44">
        <f>SUM(I89:N89)</f>
        <v>3</v>
      </c>
      <c r="P89" s="1"/>
      <c r="Q89" s="47" t="s">
        <v>198</v>
      </c>
      <c r="R89" s="51"/>
      <c r="S89" s="59"/>
    </row>
    <row r="90" spans="1:19" ht="39.950000000000003" customHeight="1" x14ac:dyDescent="0.15">
      <c r="A90" s="53"/>
      <c r="B90" s="2" t="s">
        <v>99</v>
      </c>
      <c r="C90" s="37" t="s">
        <v>24</v>
      </c>
      <c r="D90" s="18">
        <f t="shared" si="5"/>
        <v>120</v>
      </c>
      <c r="E90" s="2" t="s">
        <v>15</v>
      </c>
      <c r="F90" s="26" t="s">
        <v>232</v>
      </c>
      <c r="G90" s="78" t="s">
        <v>115</v>
      </c>
      <c r="H90" s="79"/>
      <c r="I90" s="80"/>
      <c r="J90" s="80">
        <v>1</v>
      </c>
      <c r="K90" s="80"/>
      <c r="L90" s="80">
        <v>1</v>
      </c>
      <c r="M90" s="80"/>
      <c r="N90" s="80"/>
      <c r="O90" s="81">
        <f>SUM(I90:N91)</f>
        <v>2</v>
      </c>
      <c r="P90" s="84"/>
      <c r="Q90" s="145"/>
      <c r="R90" s="21"/>
      <c r="S90" s="59"/>
    </row>
    <row r="91" spans="1:19" ht="39.950000000000003" customHeight="1" x14ac:dyDescent="0.15">
      <c r="A91" s="53"/>
      <c r="B91" s="2" t="s">
        <v>100</v>
      </c>
      <c r="C91" s="37" t="s">
        <v>24</v>
      </c>
      <c r="D91" s="18">
        <f t="shared" si="5"/>
        <v>121</v>
      </c>
      <c r="E91" s="2" t="s">
        <v>15</v>
      </c>
      <c r="F91" s="26" t="s">
        <v>233</v>
      </c>
      <c r="G91" s="78"/>
      <c r="H91" s="79"/>
      <c r="I91" s="80"/>
      <c r="J91" s="80"/>
      <c r="K91" s="80"/>
      <c r="L91" s="80"/>
      <c r="M91" s="80"/>
      <c r="N91" s="80"/>
      <c r="O91" s="81"/>
      <c r="P91" s="86"/>
      <c r="Q91" s="145"/>
      <c r="R91" s="21"/>
      <c r="S91" s="59"/>
    </row>
    <row r="92" spans="1:19" ht="39.950000000000003" customHeight="1" x14ac:dyDescent="0.15">
      <c r="A92" s="53"/>
      <c r="B92" s="2" t="s">
        <v>86</v>
      </c>
      <c r="C92" s="37" t="s">
        <v>25</v>
      </c>
      <c r="D92" s="18">
        <f t="shared" si="5"/>
        <v>122</v>
      </c>
      <c r="E92" s="2" t="s">
        <v>15</v>
      </c>
      <c r="F92" s="26" t="s">
        <v>234</v>
      </c>
      <c r="G92" s="87"/>
      <c r="H92" s="88"/>
      <c r="I92" s="44"/>
      <c r="J92" s="44">
        <v>2</v>
      </c>
      <c r="K92" s="44"/>
      <c r="L92" s="44">
        <v>1</v>
      </c>
      <c r="M92" s="44"/>
      <c r="N92" s="44"/>
      <c r="O92" s="44">
        <f t="shared" ref="O92:O98" si="6">SUM(I92:N92)</f>
        <v>3</v>
      </c>
      <c r="P92" s="1"/>
      <c r="Q92" s="47"/>
      <c r="R92" s="51"/>
      <c r="S92" s="59"/>
    </row>
    <row r="93" spans="1:19" ht="39.950000000000003" customHeight="1" x14ac:dyDescent="0.15">
      <c r="A93" s="53"/>
      <c r="B93" s="2" t="s">
        <v>131</v>
      </c>
      <c r="C93" s="37" t="s">
        <v>24</v>
      </c>
      <c r="D93" s="18">
        <f t="shared" si="5"/>
        <v>123</v>
      </c>
      <c r="E93" s="2" t="s">
        <v>15</v>
      </c>
      <c r="F93" s="26" t="s">
        <v>235</v>
      </c>
      <c r="G93" s="78" t="s">
        <v>307</v>
      </c>
      <c r="H93" s="79"/>
      <c r="I93" s="44"/>
      <c r="J93" s="44">
        <v>1</v>
      </c>
      <c r="K93" s="44"/>
      <c r="L93" s="44">
        <v>1</v>
      </c>
      <c r="M93" s="44"/>
      <c r="N93" s="44"/>
      <c r="O93" s="44">
        <f t="shared" si="6"/>
        <v>2</v>
      </c>
      <c r="P93" s="1"/>
      <c r="Q93" s="47"/>
      <c r="R93" s="51"/>
      <c r="S93" s="59"/>
    </row>
    <row r="94" spans="1:19" ht="39.950000000000003" customHeight="1" x14ac:dyDescent="0.15">
      <c r="A94" s="53"/>
      <c r="B94" s="2" t="s">
        <v>132</v>
      </c>
      <c r="C94" s="37" t="s">
        <v>24</v>
      </c>
      <c r="D94" s="18">
        <f t="shared" si="5"/>
        <v>124</v>
      </c>
      <c r="E94" s="2" t="s">
        <v>15</v>
      </c>
      <c r="F94" s="26" t="s">
        <v>236</v>
      </c>
      <c r="G94" s="78" t="s">
        <v>307</v>
      </c>
      <c r="H94" s="79"/>
      <c r="I94" s="44"/>
      <c r="J94" s="44">
        <v>1</v>
      </c>
      <c r="K94" s="44"/>
      <c r="L94" s="44">
        <v>1</v>
      </c>
      <c r="M94" s="44"/>
      <c r="N94" s="44"/>
      <c r="O94" s="44">
        <f t="shared" si="6"/>
        <v>2</v>
      </c>
      <c r="P94" s="1"/>
      <c r="Q94" s="47"/>
      <c r="R94" s="51"/>
      <c r="S94" s="59"/>
    </row>
    <row r="95" spans="1:19" ht="39.950000000000003" customHeight="1" x14ac:dyDescent="0.15">
      <c r="A95" s="53"/>
      <c r="B95" s="2" t="s">
        <v>133</v>
      </c>
      <c r="C95" s="37" t="s">
        <v>24</v>
      </c>
      <c r="D95" s="18">
        <f t="shared" si="5"/>
        <v>125</v>
      </c>
      <c r="E95" s="2" t="s">
        <v>15</v>
      </c>
      <c r="F95" s="26" t="s">
        <v>237</v>
      </c>
      <c r="G95" s="78" t="s">
        <v>307</v>
      </c>
      <c r="H95" s="79"/>
      <c r="I95" s="44"/>
      <c r="J95" s="44">
        <v>1</v>
      </c>
      <c r="K95" s="44"/>
      <c r="L95" s="44">
        <v>1</v>
      </c>
      <c r="M95" s="44"/>
      <c r="N95" s="44"/>
      <c r="O95" s="44">
        <f t="shared" si="6"/>
        <v>2</v>
      </c>
      <c r="P95" s="1"/>
      <c r="Q95" s="47"/>
      <c r="R95" s="51"/>
      <c r="S95" s="59"/>
    </row>
    <row r="96" spans="1:19" ht="39.950000000000003" customHeight="1" x14ac:dyDescent="0.15">
      <c r="A96" s="53"/>
      <c r="B96" s="2" t="s">
        <v>157</v>
      </c>
      <c r="C96" s="37" t="s">
        <v>24</v>
      </c>
      <c r="D96" s="18">
        <f t="shared" si="5"/>
        <v>126</v>
      </c>
      <c r="E96" s="2" t="s">
        <v>15</v>
      </c>
      <c r="F96" s="26" t="s">
        <v>238</v>
      </c>
      <c r="G96" s="87"/>
      <c r="H96" s="88"/>
      <c r="I96" s="44"/>
      <c r="J96" s="44">
        <v>1</v>
      </c>
      <c r="K96" s="44"/>
      <c r="L96" s="44">
        <v>1</v>
      </c>
      <c r="M96" s="44"/>
      <c r="N96" s="44"/>
      <c r="O96" s="44">
        <f t="shared" si="6"/>
        <v>2</v>
      </c>
      <c r="P96" s="1"/>
      <c r="Q96" s="47"/>
      <c r="R96" s="51"/>
      <c r="S96" s="59"/>
    </row>
    <row r="97" spans="1:19" ht="39.950000000000003" customHeight="1" x14ac:dyDescent="0.15">
      <c r="A97" s="53"/>
      <c r="B97" s="2" t="s">
        <v>134</v>
      </c>
      <c r="C97" s="37" t="s">
        <v>25</v>
      </c>
      <c r="D97" s="18">
        <f t="shared" si="5"/>
        <v>127</v>
      </c>
      <c r="E97" s="2" t="s">
        <v>15</v>
      </c>
      <c r="F97" s="26" t="s">
        <v>269</v>
      </c>
      <c r="G97" s="87"/>
      <c r="H97" s="88"/>
      <c r="I97" s="44"/>
      <c r="J97" s="44"/>
      <c r="K97" s="44"/>
      <c r="L97" s="44">
        <v>1</v>
      </c>
      <c r="M97" s="44"/>
      <c r="N97" s="44"/>
      <c r="O97" s="44">
        <f t="shared" si="6"/>
        <v>1</v>
      </c>
      <c r="P97" s="1"/>
      <c r="Q97" s="47"/>
      <c r="R97" s="51"/>
      <c r="S97" s="59"/>
    </row>
    <row r="98" spans="1:19" ht="39.950000000000003" customHeight="1" x14ac:dyDescent="0.15">
      <c r="A98" s="33"/>
      <c r="B98" s="12" t="s">
        <v>55</v>
      </c>
      <c r="C98" s="38" t="s">
        <v>24</v>
      </c>
      <c r="D98" s="30">
        <f t="shared" si="5"/>
        <v>128</v>
      </c>
      <c r="E98" s="12" t="s">
        <v>15</v>
      </c>
      <c r="F98" s="31" t="s">
        <v>270</v>
      </c>
      <c r="G98" s="133"/>
      <c r="H98" s="134"/>
      <c r="I98" s="45"/>
      <c r="J98" s="45"/>
      <c r="K98" s="45"/>
      <c r="L98" s="45">
        <v>1</v>
      </c>
      <c r="M98" s="45"/>
      <c r="N98" s="45"/>
      <c r="O98" s="52">
        <f t="shared" si="6"/>
        <v>1</v>
      </c>
      <c r="P98" s="32"/>
      <c r="Q98" s="50"/>
      <c r="R98" s="51"/>
      <c r="S98" s="59">
        <v>10</v>
      </c>
    </row>
    <row r="99" spans="1:19" ht="31.5" customHeight="1" x14ac:dyDescent="0.15">
      <c r="A99" s="142" t="s">
        <v>20</v>
      </c>
      <c r="B99" s="143"/>
      <c r="C99" s="143"/>
      <c r="D99" s="143"/>
      <c r="E99" s="143"/>
      <c r="F99" s="143"/>
      <c r="G99" s="143"/>
      <c r="H99" s="143"/>
      <c r="I99" s="143"/>
      <c r="J99" s="143"/>
      <c r="K99" s="143"/>
      <c r="L99" s="143"/>
      <c r="M99" s="143"/>
      <c r="N99" s="143"/>
      <c r="O99" s="143"/>
      <c r="P99" s="143"/>
      <c r="Q99" s="144"/>
      <c r="R99" s="61"/>
      <c r="S99" s="59"/>
    </row>
    <row r="100" spans="1:19" ht="36.75" customHeight="1" x14ac:dyDescent="0.15">
      <c r="A100" s="114" t="s">
        <v>153</v>
      </c>
      <c r="B100" s="115"/>
      <c r="C100" s="115"/>
      <c r="D100" s="115"/>
      <c r="E100" s="115"/>
      <c r="F100" s="115"/>
      <c r="G100" s="115"/>
      <c r="H100" s="115"/>
      <c r="I100" s="115"/>
      <c r="J100" s="115"/>
      <c r="K100" s="115"/>
      <c r="L100" s="115"/>
      <c r="M100" s="115"/>
      <c r="N100" s="115"/>
      <c r="O100" s="115"/>
      <c r="P100" s="115"/>
      <c r="Q100" s="116"/>
      <c r="R100" s="58"/>
      <c r="S100" s="59"/>
    </row>
    <row r="101" spans="1:19" ht="36.75" customHeight="1" x14ac:dyDescent="0.15">
      <c r="A101" s="53"/>
      <c r="B101" s="2" t="s">
        <v>102</v>
      </c>
      <c r="C101" s="37" t="s">
        <v>285</v>
      </c>
      <c r="D101" s="18">
        <f>D98+1+S98</f>
        <v>139</v>
      </c>
      <c r="E101" s="2" t="s">
        <v>15</v>
      </c>
      <c r="F101" s="26" t="s">
        <v>271</v>
      </c>
      <c r="G101" s="48"/>
      <c r="H101" s="137" t="s">
        <v>166</v>
      </c>
      <c r="I101" s="80"/>
      <c r="J101" s="80">
        <v>1</v>
      </c>
      <c r="K101" s="80"/>
      <c r="L101" s="80">
        <v>1</v>
      </c>
      <c r="M101" s="80"/>
      <c r="N101" s="84">
        <v>1</v>
      </c>
      <c r="O101" s="128">
        <f>SUM(I101:N103)</f>
        <v>3</v>
      </c>
      <c r="P101" s="84" t="s">
        <v>5</v>
      </c>
      <c r="Q101" s="96"/>
      <c r="R101" s="51"/>
      <c r="S101" s="59"/>
    </row>
    <row r="102" spans="1:19" ht="36.75" customHeight="1" x14ac:dyDescent="0.15">
      <c r="A102" s="53"/>
      <c r="B102" s="2" t="s">
        <v>152</v>
      </c>
      <c r="C102" s="37" t="s">
        <v>24</v>
      </c>
      <c r="D102" s="18">
        <f t="shared" ref="D102:D114" si="7">D101+1+S101</f>
        <v>140</v>
      </c>
      <c r="E102" s="2" t="s">
        <v>15</v>
      </c>
      <c r="F102" s="26" t="s">
        <v>239</v>
      </c>
      <c r="G102" s="135" t="s">
        <v>138</v>
      </c>
      <c r="H102" s="137"/>
      <c r="I102" s="80"/>
      <c r="J102" s="80"/>
      <c r="K102" s="80"/>
      <c r="L102" s="80"/>
      <c r="M102" s="80"/>
      <c r="N102" s="85"/>
      <c r="O102" s="129"/>
      <c r="P102" s="85"/>
      <c r="Q102" s="166"/>
      <c r="R102" s="77"/>
      <c r="S102" s="59"/>
    </row>
    <row r="103" spans="1:19" ht="36.75" customHeight="1" x14ac:dyDescent="0.15">
      <c r="A103" s="53"/>
      <c r="B103" s="2" t="s">
        <v>121</v>
      </c>
      <c r="C103" s="37" t="s">
        <v>25</v>
      </c>
      <c r="D103" s="18">
        <f t="shared" si="7"/>
        <v>141</v>
      </c>
      <c r="E103" s="2" t="s">
        <v>15</v>
      </c>
      <c r="F103" s="26" t="s">
        <v>240</v>
      </c>
      <c r="G103" s="136"/>
      <c r="H103" s="137"/>
      <c r="I103" s="80"/>
      <c r="J103" s="80"/>
      <c r="K103" s="80"/>
      <c r="L103" s="80"/>
      <c r="M103" s="80"/>
      <c r="N103" s="86"/>
      <c r="O103" s="130"/>
      <c r="P103" s="86"/>
      <c r="Q103" s="166"/>
      <c r="R103" s="77"/>
      <c r="S103" s="59"/>
    </row>
    <row r="104" spans="1:19" ht="36.75" customHeight="1" x14ac:dyDescent="0.15">
      <c r="A104" s="53"/>
      <c r="B104" s="2" t="s">
        <v>314</v>
      </c>
      <c r="C104" s="37" t="s">
        <v>24</v>
      </c>
      <c r="D104" s="18">
        <f t="shared" si="7"/>
        <v>142</v>
      </c>
      <c r="E104" s="2" t="s">
        <v>15</v>
      </c>
      <c r="F104" s="26" t="s">
        <v>241</v>
      </c>
      <c r="G104" s="78" t="s">
        <v>308</v>
      </c>
      <c r="H104" s="79"/>
      <c r="I104" s="43"/>
      <c r="J104" s="43">
        <v>1</v>
      </c>
      <c r="K104" s="43"/>
      <c r="L104" s="43">
        <v>1</v>
      </c>
      <c r="M104" s="43"/>
      <c r="N104" s="43"/>
      <c r="O104" s="44">
        <f>SUM(I104:N104)</f>
        <v>2</v>
      </c>
      <c r="P104" s="1"/>
      <c r="Q104" s="47"/>
      <c r="R104" s="51"/>
      <c r="S104" s="59"/>
    </row>
    <row r="105" spans="1:19" ht="36.75" customHeight="1" x14ac:dyDescent="0.15">
      <c r="A105" s="53"/>
      <c r="B105" s="6" t="s">
        <v>50</v>
      </c>
      <c r="C105" s="17" t="s">
        <v>23</v>
      </c>
      <c r="D105" s="18">
        <f t="shared" si="7"/>
        <v>143</v>
      </c>
      <c r="E105" s="2" t="s">
        <v>15</v>
      </c>
      <c r="F105" s="26" t="s">
        <v>173</v>
      </c>
      <c r="G105" s="78" t="s">
        <v>293</v>
      </c>
      <c r="H105" s="79"/>
      <c r="I105" s="80"/>
      <c r="J105" s="80"/>
      <c r="K105" s="80">
        <v>1</v>
      </c>
      <c r="L105" s="80">
        <v>1</v>
      </c>
      <c r="M105" s="80"/>
      <c r="N105" s="80"/>
      <c r="O105" s="81">
        <f>SUM(I105:N107)</f>
        <v>2</v>
      </c>
      <c r="P105" s="97" t="s">
        <v>6</v>
      </c>
      <c r="Q105" s="96"/>
      <c r="R105" s="51"/>
      <c r="S105" s="59"/>
    </row>
    <row r="106" spans="1:19" ht="36.75" customHeight="1" x14ac:dyDescent="0.15">
      <c r="A106" s="53"/>
      <c r="B106" s="6" t="s">
        <v>61</v>
      </c>
      <c r="C106" s="17" t="s">
        <v>23</v>
      </c>
      <c r="D106" s="18">
        <f t="shared" si="7"/>
        <v>144</v>
      </c>
      <c r="E106" s="2" t="s">
        <v>15</v>
      </c>
      <c r="F106" s="26" t="s">
        <v>174</v>
      </c>
      <c r="G106" s="78"/>
      <c r="H106" s="79"/>
      <c r="I106" s="80"/>
      <c r="J106" s="80"/>
      <c r="K106" s="80"/>
      <c r="L106" s="80"/>
      <c r="M106" s="80"/>
      <c r="N106" s="80"/>
      <c r="O106" s="81"/>
      <c r="P106" s="98"/>
      <c r="Q106" s="96"/>
      <c r="R106" s="51"/>
      <c r="S106" s="59"/>
    </row>
    <row r="107" spans="1:19" ht="36.75" customHeight="1" x14ac:dyDescent="0.15">
      <c r="A107" s="53"/>
      <c r="B107" s="6" t="s">
        <v>53</v>
      </c>
      <c r="C107" s="17" t="s">
        <v>23</v>
      </c>
      <c r="D107" s="18">
        <f t="shared" si="7"/>
        <v>145</v>
      </c>
      <c r="E107" s="2" t="s">
        <v>15</v>
      </c>
      <c r="F107" s="26" t="s">
        <v>175</v>
      </c>
      <c r="G107" s="78"/>
      <c r="H107" s="79"/>
      <c r="I107" s="80"/>
      <c r="J107" s="80"/>
      <c r="K107" s="80"/>
      <c r="L107" s="80"/>
      <c r="M107" s="80"/>
      <c r="N107" s="80"/>
      <c r="O107" s="81"/>
      <c r="P107" s="99"/>
      <c r="Q107" s="96"/>
      <c r="R107" s="51"/>
      <c r="S107" s="59"/>
    </row>
    <row r="108" spans="1:19" ht="36.75" customHeight="1" x14ac:dyDescent="0.15">
      <c r="A108" s="53"/>
      <c r="B108" s="6" t="s">
        <v>113</v>
      </c>
      <c r="C108" s="17" t="s">
        <v>23</v>
      </c>
      <c r="D108" s="18">
        <f t="shared" si="7"/>
        <v>146</v>
      </c>
      <c r="E108" s="2" t="s">
        <v>15</v>
      </c>
      <c r="F108" s="26" t="s">
        <v>176</v>
      </c>
      <c r="G108" s="78" t="s">
        <v>309</v>
      </c>
      <c r="H108" s="79"/>
      <c r="I108" s="43"/>
      <c r="J108" s="43"/>
      <c r="K108" s="43">
        <v>1</v>
      </c>
      <c r="L108" s="43">
        <v>1</v>
      </c>
      <c r="M108" s="43"/>
      <c r="N108" s="43"/>
      <c r="O108" s="44">
        <f>SUM(I108:N108)</f>
        <v>2</v>
      </c>
      <c r="P108" s="1" t="s">
        <v>7</v>
      </c>
      <c r="Q108" s="47"/>
      <c r="R108" s="51"/>
      <c r="S108" s="59"/>
    </row>
    <row r="109" spans="1:19" ht="36.75" customHeight="1" x14ac:dyDescent="0.15">
      <c r="A109" s="53"/>
      <c r="B109" s="6" t="s">
        <v>90</v>
      </c>
      <c r="C109" s="17" t="s">
        <v>23</v>
      </c>
      <c r="D109" s="18">
        <f t="shared" si="7"/>
        <v>147</v>
      </c>
      <c r="E109" s="2" t="s">
        <v>15</v>
      </c>
      <c r="F109" s="26" t="s">
        <v>177</v>
      </c>
      <c r="G109" s="78" t="s">
        <v>115</v>
      </c>
      <c r="H109" s="79"/>
      <c r="I109" s="80"/>
      <c r="J109" s="80"/>
      <c r="K109" s="80">
        <v>1</v>
      </c>
      <c r="L109" s="80">
        <v>1</v>
      </c>
      <c r="M109" s="80"/>
      <c r="N109" s="80"/>
      <c r="O109" s="81">
        <f>SUM(I109:N115)</f>
        <v>2</v>
      </c>
      <c r="P109" s="84" t="s">
        <v>8</v>
      </c>
      <c r="Q109" s="96"/>
      <c r="R109" s="51"/>
      <c r="S109" s="59"/>
    </row>
    <row r="110" spans="1:19" ht="36.75" customHeight="1" x14ac:dyDescent="0.15">
      <c r="A110" s="53"/>
      <c r="B110" s="6" t="s">
        <v>93</v>
      </c>
      <c r="C110" s="17" t="s">
        <v>23</v>
      </c>
      <c r="D110" s="18">
        <f t="shared" si="7"/>
        <v>148</v>
      </c>
      <c r="E110" s="2" t="s">
        <v>15</v>
      </c>
      <c r="F110" s="26" t="s">
        <v>178</v>
      </c>
      <c r="G110" s="78"/>
      <c r="H110" s="79"/>
      <c r="I110" s="80"/>
      <c r="J110" s="80"/>
      <c r="K110" s="80"/>
      <c r="L110" s="80"/>
      <c r="M110" s="80"/>
      <c r="N110" s="80"/>
      <c r="O110" s="81"/>
      <c r="P110" s="85"/>
      <c r="Q110" s="96"/>
      <c r="R110" s="51"/>
      <c r="S110" s="59"/>
    </row>
    <row r="111" spans="1:19" ht="36.75" customHeight="1" x14ac:dyDescent="0.15">
      <c r="A111" s="53"/>
      <c r="B111" s="1" t="s">
        <v>52</v>
      </c>
      <c r="C111" s="17" t="s">
        <v>23</v>
      </c>
      <c r="D111" s="18">
        <f t="shared" si="7"/>
        <v>149</v>
      </c>
      <c r="E111" s="2" t="s">
        <v>15</v>
      </c>
      <c r="F111" s="26" t="s">
        <v>179</v>
      </c>
      <c r="G111" s="78"/>
      <c r="H111" s="79"/>
      <c r="I111" s="80"/>
      <c r="J111" s="80"/>
      <c r="K111" s="80"/>
      <c r="L111" s="80"/>
      <c r="M111" s="80"/>
      <c r="N111" s="80"/>
      <c r="O111" s="81"/>
      <c r="P111" s="85"/>
      <c r="Q111" s="96"/>
      <c r="R111" s="51"/>
      <c r="S111" s="59"/>
    </row>
    <row r="112" spans="1:19" ht="36.75" customHeight="1" x14ac:dyDescent="0.15">
      <c r="A112" s="53"/>
      <c r="B112" s="6" t="s">
        <v>91</v>
      </c>
      <c r="C112" s="17" t="s">
        <v>23</v>
      </c>
      <c r="D112" s="18">
        <f t="shared" si="7"/>
        <v>150</v>
      </c>
      <c r="E112" s="2" t="s">
        <v>15</v>
      </c>
      <c r="F112" s="26" t="s">
        <v>180</v>
      </c>
      <c r="G112" s="78"/>
      <c r="H112" s="79"/>
      <c r="I112" s="80"/>
      <c r="J112" s="80"/>
      <c r="K112" s="80"/>
      <c r="L112" s="80"/>
      <c r="M112" s="80"/>
      <c r="N112" s="80"/>
      <c r="O112" s="81"/>
      <c r="P112" s="85"/>
      <c r="Q112" s="96"/>
      <c r="R112" s="51"/>
      <c r="S112" s="59"/>
    </row>
    <row r="113" spans="1:19" ht="36.75" customHeight="1" x14ac:dyDescent="0.15">
      <c r="A113" s="53"/>
      <c r="B113" s="1" t="s">
        <v>92</v>
      </c>
      <c r="C113" s="17" t="s">
        <v>23</v>
      </c>
      <c r="D113" s="18">
        <f t="shared" si="7"/>
        <v>151</v>
      </c>
      <c r="E113" s="2" t="s">
        <v>15</v>
      </c>
      <c r="F113" s="26" t="s">
        <v>181</v>
      </c>
      <c r="G113" s="78"/>
      <c r="H113" s="79"/>
      <c r="I113" s="80"/>
      <c r="J113" s="80"/>
      <c r="K113" s="80"/>
      <c r="L113" s="80"/>
      <c r="M113" s="80"/>
      <c r="N113" s="80"/>
      <c r="O113" s="81"/>
      <c r="P113" s="85"/>
      <c r="Q113" s="96"/>
      <c r="R113" s="51"/>
      <c r="S113" s="59"/>
    </row>
    <row r="114" spans="1:19" ht="36.75" customHeight="1" x14ac:dyDescent="0.15">
      <c r="A114" s="53"/>
      <c r="B114" s="6" t="s">
        <v>294</v>
      </c>
      <c r="C114" s="17" t="s">
        <v>23</v>
      </c>
      <c r="D114" s="18">
        <f t="shared" si="7"/>
        <v>152</v>
      </c>
      <c r="E114" s="2" t="s">
        <v>15</v>
      </c>
      <c r="F114" s="26" t="s">
        <v>182</v>
      </c>
      <c r="G114" s="78"/>
      <c r="H114" s="79"/>
      <c r="I114" s="80"/>
      <c r="J114" s="80"/>
      <c r="K114" s="80"/>
      <c r="L114" s="80"/>
      <c r="M114" s="80"/>
      <c r="N114" s="80"/>
      <c r="O114" s="81"/>
      <c r="P114" s="85"/>
      <c r="Q114" s="96"/>
      <c r="R114" s="51"/>
      <c r="S114" s="59"/>
    </row>
    <row r="115" spans="1:19" ht="36.75" customHeight="1" x14ac:dyDescent="0.15">
      <c r="A115" s="53"/>
      <c r="B115" s="1" t="s">
        <v>295</v>
      </c>
      <c r="C115" s="17" t="s">
        <v>23</v>
      </c>
      <c r="D115" s="18">
        <f>D114+1+S114</f>
        <v>153</v>
      </c>
      <c r="E115" s="2" t="s">
        <v>15</v>
      </c>
      <c r="F115" s="26" t="s">
        <v>183</v>
      </c>
      <c r="G115" s="78"/>
      <c r="H115" s="79"/>
      <c r="I115" s="80"/>
      <c r="J115" s="80"/>
      <c r="K115" s="80"/>
      <c r="L115" s="80"/>
      <c r="M115" s="80"/>
      <c r="N115" s="80"/>
      <c r="O115" s="81"/>
      <c r="P115" s="86"/>
      <c r="Q115" s="96"/>
      <c r="R115" s="51"/>
      <c r="S115" s="59"/>
    </row>
    <row r="116" spans="1:19" ht="36.75" customHeight="1" x14ac:dyDescent="0.15">
      <c r="A116" s="53"/>
      <c r="B116" s="2" t="s">
        <v>155</v>
      </c>
      <c r="C116" s="37" t="s">
        <v>24</v>
      </c>
      <c r="D116" s="18">
        <f>D115+1+S115</f>
        <v>154</v>
      </c>
      <c r="E116" s="2" t="s">
        <v>15</v>
      </c>
      <c r="F116" s="26" t="s">
        <v>242</v>
      </c>
      <c r="G116" s="78" t="s">
        <v>138</v>
      </c>
      <c r="H116" s="79"/>
      <c r="I116" s="81"/>
      <c r="J116" s="81">
        <v>1</v>
      </c>
      <c r="K116" s="81"/>
      <c r="L116" s="81">
        <v>1</v>
      </c>
      <c r="M116" s="81"/>
      <c r="N116" s="81">
        <v>1</v>
      </c>
      <c r="O116" s="81">
        <f>SUM(I116:N117)</f>
        <v>3</v>
      </c>
      <c r="P116" s="42"/>
      <c r="Q116" s="145"/>
      <c r="R116" s="21"/>
      <c r="S116" s="59"/>
    </row>
    <row r="117" spans="1:19" ht="36.75" customHeight="1" x14ac:dyDescent="0.15">
      <c r="A117" s="53"/>
      <c r="B117" s="2" t="s">
        <v>135</v>
      </c>
      <c r="C117" s="37" t="s">
        <v>24</v>
      </c>
      <c r="D117" s="18">
        <f>D116+1+S116</f>
        <v>155</v>
      </c>
      <c r="E117" s="2" t="s">
        <v>15</v>
      </c>
      <c r="F117" s="26" t="s">
        <v>243</v>
      </c>
      <c r="G117" s="78"/>
      <c r="H117" s="79"/>
      <c r="I117" s="81"/>
      <c r="J117" s="81"/>
      <c r="K117" s="81"/>
      <c r="L117" s="81"/>
      <c r="M117" s="81"/>
      <c r="N117" s="81"/>
      <c r="O117" s="81"/>
      <c r="P117" s="42"/>
      <c r="Q117" s="145"/>
      <c r="R117" s="21"/>
      <c r="S117" s="59"/>
    </row>
    <row r="118" spans="1:19" ht="36.75" customHeight="1" x14ac:dyDescent="0.15">
      <c r="A118" s="53"/>
      <c r="B118" s="2" t="s">
        <v>86</v>
      </c>
      <c r="C118" s="37" t="s">
        <v>24</v>
      </c>
      <c r="D118" s="18">
        <f>D117+1+S117</f>
        <v>156</v>
      </c>
      <c r="E118" s="2" t="s">
        <v>15</v>
      </c>
      <c r="F118" s="26" t="s">
        <v>272</v>
      </c>
      <c r="G118" s="87"/>
      <c r="H118" s="88"/>
      <c r="I118" s="43"/>
      <c r="J118" s="43">
        <v>2</v>
      </c>
      <c r="K118" s="43"/>
      <c r="L118" s="44">
        <v>1</v>
      </c>
      <c r="M118" s="44"/>
      <c r="N118" s="44"/>
      <c r="O118" s="44">
        <f>SUM(I118:N118)</f>
        <v>3</v>
      </c>
      <c r="P118" s="1"/>
      <c r="Q118" s="47"/>
      <c r="R118" s="51"/>
      <c r="S118" s="59">
        <v>10</v>
      </c>
    </row>
    <row r="119" spans="1:19" ht="36.75" customHeight="1" x14ac:dyDescent="0.15">
      <c r="A119" s="114" t="s">
        <v>154</v>
      </c>
      <c r="B119" s="115"/>
      <c r="C119" s="115"/>
      <c r="D119" s="115"/>
      <c r="E119" s="115"/>
      <c r="F119" s="115"/>
      <c r="G119" s="115"/>
      <c r="H119" s="115"/>
      <c r="I119" s="115"/>
      <c r="J119" s="115"/>
      <c r="K119" s="115"/>
      <c r="L119" s="115"/>
      <c r="M119" s="115"/>
      <c r="N119" s="115"/>
      <c r="O119" s="115"/>
      <c r="P119" s="115"/>
      <c r="Q119" s="116"/>
      <c r="R119" s="58"/>
      <c r="S119" s="59"/>
    </row>
    <row r="120" spans="1:19" ht="36.75" customHeight="1" x14ac:dyDescent="0.15">
      <c r="A120" s="62"/>
      <c r="B120" s="2" t="s">
        <v>102</v>
      </c>
      <c r="C120" s="37" t="s">
        <v>285</v>
      </c>
      <c r="D120" s="18">
        <f>D118+1+S118</f>
        <v>167</v>
      </c>
      <c r="E120" s="2" t="s">
        <v>15</v>
      </c>
      <c r="F120" s="26" t="s">
        <v>273</v>
      </c>
      <c r="G120" s="48"/>
      <c r="H120" s="137" t="s">
        <v>166</v>
      </c>
      <c r="I120" s="80"/>
      <c r="J120" s="80">
        <v>1</v>
      </c>
      <c r="K120" s="80"/>
      <c r="L120" s="80">
        <v>1</v>
      </c>
      <c r="M120" s="80"/>
      <c r="N120" s="80">
        <v>1</v>
      </c>
      <c r="O120" s="80">
        <f>SUM(I120:N124)</f>
        <v>3</v>
      </c>
      <c r="P120" s="63"/>
      <c r="Q120" s="141"/>
      <c r="R120" s="64"/>
      <c r="S120" s="59"/>
    </row>
    <row r="121" spans="1:19" ht="36.75" customHeight="1" x14ac:dyDescent="0.15">
      <c r="A121" s="62"/>
      <c r="B121" s="2" t="s">
        <v>315</v>
      </c>
      <c r="C121" s="37" t="s">
        <v>24</v>
      </c>
      <c r="D121" s="18">
        <f t="shared" ref="D121:D134" si="8">D120+1+S120</f>
        <v>168</v>
      </c>
      <c r="E121" s="2" t="s">
        <v>15</v>
      </c>
      <c r="F121" s="26" t="s">
        <v>244</v>
      </c>
      <c r="G121" s="135" t="s">
        <v>138</v>
      </c>
      <c r="H121" s="137"/>
      <c r="I121" s="80"/>
      <c r="J121" s="80"/>
      <c r="K121" s="80"/>
      <c r="L121" s="80"/>
      <c r="M121" s="80"/>
      <c r="N121" s="80"/>
      <c r="O121" s="80"/>
      <c r="P121" s="63"/>
      <c r="Q121" s="141"/>
      <c r="R121" s="64"/>
      <c r="S121" s="59"/>
    </row>
    <row r="122" spans="1:19" ht="36.75" customHeight="1" x14ac:dyDescent="0.15">
      <c r="A122" s="62"/>
      <c r="B122" s="2" t="s">
        <v>121</v>
      </c>
      <c r="C122" s="37" t="s">
        <v>24</v>
      </c>
      <c r="D122" s="18">
        <f t="shared" si="8"/>
        <v>169</v>
      </c>
      <c r="E122" s="2" t="s">
        <v>15</v>
      </c>
      <c r="F122" s="26" t="s">
        <v>245</v>
      </c>
      <c r="G122" s="136"/>
      <c r="H122" s="137"/>
      <c r="I122" s="80"/>
      <c r="J122" s="80"/>
      <c r="K122" s="80"/>
      <c r="L122" s="80"/>
      <c r="M122" s="80"/>
      <c r="N122" s="80"/>
      <c r="O122" s="80"/>
      <c r="P122" s="63"/>
      <c r="Q122" s="141"/>
      <c r="R122" s="64"/>
      <c r="S122" s="59"/>
    </row>
    <row r="123" spans="1:19" ht="36.75" customHeight="1" x14ac:dyDescent="0.15">
      <c r="A123" s="62"/>
      <c r="B123" s="2" t="s">
        <v>122</v>
      </c>
      <c r="C123" s="37" t="s">
        <v>24</v>
      </c>
      <c r="D123" s="18">
        <f t="shared" si="8"/>
        <v>170</v>
      </c>
      <c r="E123" s="2" t="s">
        <v>15</v>
      </c>
      <c r="F123" s="26" t="s">
        <v>246</v>
      </c>
      <c r="G123" s="136"/>
      <c r="H123" s="137"/>
      <c r="I123" s="80"/>
      <c r="J123" s="80"/>
      <c r="K123" s="80"/>
      <c r="L123" s="80"/>
      <c r="M123" s="80"/>
      <c r="N123" s="80"/>
      <c r="O123" s="80"/>
      <c r="P123" s="63"/>
      <c r="Q123" s="141"/>
      <c r="R123" s="64"/>
      <c r="S123" s="59"/>
    </row>
    <row r="124" spans="1:19" ht="36.75" customHeight="1" x14ac:dyDescent="0.15">
      <c r="A124" s="62"/>
      <c r="B124" s="2" t="s">
        <v>123</v>
      </c>
      <c r="C124" s="37" t="s">
        <v>25</v>
      </c>
      <c r="D124" s="18">
        <f t="shared" si="8"/>
        <v>171</v>
      </c>
      <c r="E124" s="2" t="s">
        <v>15</v>
      </c>
      <c r="F124" s="26" t="s">
        <v>247</v>
      </c>
      <c r="G124" s="136"/>
      <c r="H124" s="137"/>
      <c r="I124" s="80"/>
      <c r="J124" s="80"/>
      <c r="K124" s="80"/>
      <c r="L124" s="80"/>
      <c r="M124" s="80"/>
      <c r="N124" s="80"/>
      <c r="O124" s="80"/>
      <c r="P124" s="63"/>
      <c r="Q124" s="141"/>
      <c r="R124" s="64"/>
      <c r="S124" s="59"/>
    </row>
    <row r="125" spans="1:19" ht="36.75" customHeight="1" x14ac:dyDescent="0.15">
      <c r="A125" s="62"/>
      <c r="B125" s="2" t="s">
        <v>316</v>
      </c>
      <c r="C125" s="37" t="s">
        <v>24</v>
      </c>
      <c r="D125" s="18">
        <f t="shared" si="8"/>
        <v>172</v>
      </c>
      <c r="E125" s="2" t="s">
        <v>15</v>
      </c>
      <c r="F125" s="26" t="s">
        <v>248</v>
      </c>
      <c r="G125" s="78" t="s">
        <v>306</v>
      </c>
      <c r="H125" s="79"/>
      <c r="I125" s="43"/>
      <c r="J125" s="43">
        <v>1</v>
      </c>
      <c r="K125" s="43"/>
      <c r="L125" s="44">
        <v>1</v>
      </c>
      <c r="M125" s="44"/>
      <c r="N125" s="44"/>
      <c r="O125" s="44">
        <f>SUM(I125:N125)</f>
        <v>2</v>
      </c>
      <c r="P125" s="65"/>
      <c r="Q125" s="66"/>
      <c r="R125" s="58"/>
      <c r="S125" s="59"/>
    </row>
    <row r="126" spans="1:19" ht="36.75" customHeight="1" x14ac:dyDescent="0.15">
      <c r="A126" s="62"/>
      <c r="B126" s="2" t="s">
        <v>124</v>
      </c>
      <c r="C126" s="37" t="s">
        <v>24</v>
      </c>
      <c r="D126" s="18">
        <f t="shared" si="8"/>
        <v>173</v>
      </c>
      <c r="E126" s="2" t="s">
        <v>15</v>
      </c>
      <c r="F126" s="26" t="s">
        <v>249</v>
      </c>
      <c r="G126" s="78" t="s">
        <v>138</v>
      </c>
      <c r="H126" s="79"/>
      <c r="I126" s="80"/>
      <c r="J126" s="80"/>
      <c r="K126" s="80"/>
      <c r="L126" s="80">
        <v>1</v>
      </c>
      <c r="M126" s="80"/>
      <c r="N126" s="80"/>
      <c r="O126" s="81">
        <f>SUM(I126:N127)</f>
        <v>1</v>
      </c>
      <c r="P126" s="63"/>
      <c r="Q126" s="141"/>
      <c r="R126" s="64"/>
      <c r="S126" s="59"/>
    </row>
    <row r="127" spans="1:19" ht="36.75" customHeight="1" x14ac:dyDescent="0.15">
      <c r="A127" s="62"/>
      <c r="B127" s="2" t="s">
        <v>125</v>
      </c>
      <c r="C127" s="37" t="s">
        <v>24</v>
      </c>
      <c r="D127" s="18">
        <f t="shared" si="8"/>
        <v>174</v>
      </c>
      <c r="E127" s="2" t="s">
        <v>15</v>
      </c>
      <c r="F127" s="26" t="s">
        <v>250</v>
      </c>
      <c r="G127" s="78"/>
      <c r="H127" s="79"/>
      <c r="I127" s="80"/>
      <c r="J127" s="80"/>
      <c r="K127" s="80"/>
      <c r="L127" s="80"/>
      <c r="M127" s="80"/>
      <c r="N127" s="80"/>
      <c r="O127" s="81"/>
      <c r="P127" s="63"/>
      <c r="Q127" s="141"/>
      <c r="R127" s="64"/>
      <c r="S127" s="59"/>
    </row>
    <row r="128" spans="1:19" ht="36.75" customHeight="1" x14ac:dyDescent="0.15">
      <c r="A128" s="62"/>
      <c r="B128" s="2" t="s">
        <v>155</v>
      </c>
      <c r="C128" s="37" t="s">
        <v>24</v>
      </c>
      <c r="D128" s="18">
        <f t="shared" si="8"/>
        <v>175</v>
      </c>
      <c r="E128" s="2" t="s">
        <v>15</v>
      </c>
      <c r="F128" s="26" t="s">
        <v>26</v>
      </c>
      <c r="G128" s="78" t="s">
        <v>138</v>
      </c>
      <c r="H128" s="79"/>
      <c r="I128" s="80"/>
      <c r="J128" s="80">
        <v>1</v>
      </c>
      <c r="K128" s="80"/>
      <c r="L128" s="80">
        <v>1</v>
      </c>
      <c r="M128" s="80"/>
      <c r="N128" s="80">
        <v>1</v>
      </c>
      <c r="O128" s="81">
        <f>SUM(I128:N129)</f>
        <v>3</v>
      </c>
      <c r="P128" s="63"/>
      <c r="Q128" s="141"/>
      <c r="R128" s="64"/>
      <c r="S128" s="59"/>
    </row>
    <row r="129" spans="1:19" ht="36.75" customHeight="1" x14ac:dyDescent="0.15">
      <c r="A129" s="62"/>
      <c r="B129" s="2" t="s">
        <v>135</v>
      </c>
      <c r="C129" s="37" t="s">
        <v>24</v>
      </c>
      <c r="D129" s="18">
        <f t="shared" si="8"/>
        <v>176</v>
      </c>
      <c r="E129" s="2" t="s">
        <v>15</v>
      </c>
      <c r="F129" s="26" t="s">
        <v>27</v>
      </c>
      <c r="G129" s="78"/>
      <c r="H129" s="79"/>
      <c r="I129" s="80"/>
      <c r="J129" s="80"/>
      <c r="K129" s="80"/>
      <c r="L129" s="80"/>
      <c r="M129" s="80"/>
      <c r="N129" s="80"/>
      <c r="O129" s="81"/>
      <c r="P129" s="63"/>
      <c r="Q129" s="141"/>
      <c r="R129" s="64"/>
      <c r="S129" s="59"/>
    </row>
    <row r="130" spans="1:19" ht="36.75" customHeight="1" x14ac:dyDescent="0.15">
      <c r="A130" s="62"/>
      <c r="B130" s="2" t="s">
        <v>99</v>
      </c>
      <c r="C130" s="37" t="s">
        <v>24</v>
      </c>
      <c r="D130" s="18">
        <f t="shared" si="8"/>
        <v>177</v>
      </c>
      <c r="E130" s="2" t="s">
        <v>15</v>
      </c>
      <c r="F130" s="26" t="s">
        <v>28</v>
      </c>
      <c r="G130" s="78" t="s">
        <v>115</v>
      </c>
      <c r="H130" s="79"/>
      <c r="I130" s="80"/>
      <c r="J130" s="80">
        <v>1</v>
      </c>
      <c r="K130" s="80"/>
      <c r="L130" s="80">
        <v>1</v>
      </c>
      <c r="M130" s="80"/>
      <c r="N130" s="80"/>
      <c r="O130" s="81">
        <f>SUM(I130:N131)</f>
        <v>2</v>
      </c>
      <c r="P130" s="63"/>
      <c r="Q130" s="141"/>
      <c r="R130" s="64"/>
      <c r="S130" s="59"/>
    </row>
    <row r="131" spans="1:19" ht="36.75" customHeight="1" x14ac:dyDescent="0.15">
      <c r="A131" s="62"/>
      <c r="B131" s="2" t="s">
        <v>100</v>
      </c>
      <c r="C131" s="37" t="s">
        <v>25</v>
      </c>
      <c r="D131" s="18">
        <f t="shared" si="8"/>
        <v>178</v>
      </c>
      <c r="E131" s="2" t="s">
        <v>15</v>
      </c>
      <c r="F131" s="26" t="s">
        <v>29</v>
      </c>
      <c r="G131" s="78"/>
      <c r="H131" s="79"/>
      <c r="I131" s="80"/>
      <c r="J131" s="80"/>
      <c r="K131" s="80"/>
      <c r="L131" s="80"/>
      <c r="M131" s="80"/>
      <c r="N131" s="80"/>
      <c r="O131" s="81"/>
      <c r="P131" s="63"/>
      <c r="Q131" s="141"/>
      <c r="R131" s="64"/>
      <c r="S131" s="59"/>
    </row>
    <row r="132" spans="1:19" ht="36.75" customHeight="1" x14ac:dyDescent="0.15">
      <c r="A132" s="62"/>
      <c r="B132" s="2" t="s">
        <v>156</v>
      </c>
      <c r="C132" s="37" t="s">
        <v>24</v>
      </c>
      <c r="D132" s="18">
        <f t="shared" si="8"/>
        <v>179</v>
      </c>
      <c r="E132" s="2" t="s">
        <v>15</v>
      </c>
      <c r="F132" s="26" t="s">
        <v>30</v>
      </c>
      <c r="G132" s="78" t="s">
        <v>115</v>
      </c>
      <c r="H132" s="79"/>
      <c r="I132" s="80"/>
      <c r="J132" s="80">
        <v>1</v>
      </c>
      <c r="K132" s="80"/>
      <c r="L132" s="80">
        <v>1</v>
      </c>
      <c r="M132" s="80"/>
      <c r="N132" s="80"/>
      <c r="O132" s="81">
        <f>SUM(I132:N133)</f>
        <v>2</v>
      </c>
      <c r="P132" s="63"/>
      <c r="Q132" s="141"/>
      <c r="R132" s="64"/>
      <c r="S132" s="59"/>
    </row>
    <row r="133" spans="1:19" ht="36.75" customHeight="1" x14ac:dyDescent="0.15">
      <c r="A133" s="62"/>
      <c r="B133" s="2" t="s">
        <v>157</v>
      </c>
      <c r="C133" s="37" t="s">
        <v>24</v>
      </c>
      <c r="D133" s="18">
        <f t="shared" si="8"/>
        <v>180</v>
      </c>
      <c r="E133" s="2" t="s">
        <v>15</v>
      </c>
      <c r="F133" s="26" t="s">
        <v>274</v>
      </c>
      <c r="G133" s="78"/>
      <c r="H133" s="79"/>
      <c r="I133" s="80"/>
      <c r="J133" s="80"/>
      <c r="K133" s="80"/>
      <c r="L133" s="80"/>
      <c r="M133" s="80"/>
      <c r="N133" s="80"/>
      <c r="O133" s="81"/>
      <c r="P133" s="63"/>
      <c r="Q133" s="141"/>
      <c r="R133" s="64"/>
      <c r="S133" s="59"/>
    </row>
    <row r="134" spans="1:19" ht="36.75" customHeight="1" x14ac:dyDescent="0.15">
      <c r="A134" s="67"/>
      <c r="B134" s="12" t="s">
        <v>86</v>
      </c>
      <c r="C134" s="38" t="s">
        <v>24</v>
      </c>
      <c r="D134" s="30">
        <f t="shared" si="8"/>
        <v>181</v>
      </c>
      <c r="E134" s="12" t="s">
        <v>15</v>
      </c>
      <c r="F134" s="31" t="s">
        <v>275</v>
      </c>
      <c r="G134" s="133"/>
      <c r="H134" s="134"/>
      <c r="I134" s="45"/>
      <c r="J134" s="45">
        <v>2</v>
      </c>
      <c r="K134" s="45"/>
      <c r="L134" s="52">
        <v>1</v>
      </c>
      <c r="M134" s="52"/>
      <c r="N134" s="52"/>
      <c r="O134" s="52">
        <f>SUM(I134:N134)</f>
        <v>3</v>
      </c>
      <c r="P134" s="68"/>
      <c r="Q134" s="69"/>
      <c r="R134" s="58"/>
      <c r="S134" s="59">
        <v>10</v>
      </c>
    </row>
    <row r="135" spans="1:19" ht="27" customHeight="1" x14ac:dyDescent="0.15">
      <c r="A135" s="142" t="s">
        <v>21</v>
      </c>
      <c r="B135" s="143"/>
      <c r="C135" s="143"/>
      <c r="D135" s="143"/>
      <c r="E135" s="143"/>
      <c r="F135" s="143"/>
      <c r="G135" s="143"/>
      <c r="H135" s="143"/>
      <c r="I135" s="143"/>
      <c r="J135" s="143"/>
      <c r="K135" s="143"/>
      <c r="L135" s="143"/>
      <c r="M135" s="143"/>
      <c r="N135" s="143"/>
      <c r="O135" s="143"/>
      <c r="P135" s="143"/>
      <c r="Q135" s="144"/>
      <c r="R135" s="61"/>
      <c r="S135" s="59"/>
    </row>
    <row r="136" spans="1:19" ht="27" customHeight="1" x14ac:dyDescent="0.15">
      <c r="A136" s="53"/>
      <c r="B136" s="2" t="s">
        <v>102</v>
      </c>
      <c r="C136" s="37" t="s">
        <v>285</v>
      </c>
      <c r="D136" s="18">
        <f>D134+1+S134</f>
        <v>192</v>
      </c>
      <c r="E136" s="2" t="s">
        <v>15</v>
      </c>
      <c r="F136" s="26" t="s">
        <v>276</v>
      </c>
      <c r="G136" s="135" t="s">
        <v>138</v>
      </c>
      <c r="H136" s="137" t="s">
        <v>166</v>
      </c>
      <c r="I136" s="80"/>
      <c r="J136" s="80">
        <v>1</v>
      </c>
      <c r="K136" s="80"/>
      <c r="L136" s="80">
        <v>1</v>
      </c>
      <c r="M136" s="80"/>
      <c r="N136" s="80">
        <v>1</v>
      </c>
      <c r="O136" s="80">
        <f>SUM(I136:N141)</f>
        <v>3</v>
      </c>
      <c r="P136" s="84" t="s">
        <v>11</v>
      </c>
      <c r="Q136" s="150" t="s">
        <v>12</v>
      </c>
      <c r="R136" s="21"/>
      <c r="S136" s="59"/>
    </row>
    <row r="137" spans="1:19" ht="27" customHeight="1" x14ac:dyDescent="0.15">
      <c r="A137" s="53"/>
      <c r="B137" s="2" t="s">
        <v>98</v>
      </c>
      <c r="C137" s="37" t="s">
        <v>24</v>
      </c>
      <c r="D137" s="18">
        <f t="shared" ref="D137:D150" si="9">D136+1+S136</f>
        <v>193</v>
      </c>
      <c r="E137" s="2" t="s">
        <v>15</v>
      </c>
      <c r="F137" s="26" t="s">
        <v>31</v>
      </c>
      <c r="G137" s="136"/>
      <c r="H137" s="137"/>
      <c r="I137" s="80"/>
      <c r="J137" s="80"/>
      <c r="K137" s="80"/>
      <c r="L137" s="80"/>
      <c r="M137" s="80"/>
      <c r="N137" s="80"/>
      <c r="O137" s="80"/>
      <c r="P137" s="85"/>
      <c r="Q137" s="151"/>
      <c r="R137" s="21"/>
      <c r="S137" s="59"/>
    </row>
    <row r="138" spans="1:19" ht="27" customHeight="1" x14ac:dyDescent="0.15">
      <c r="A138" s="53"/>
      <c r="B138" s="2" t="s">
        <v>317</v>
      </c>
      <c r="C138" s="37" t="s">
        <v>24</v>
      </c>
      <c r="D138" s="18">
        <f t="shared" si="9"/>
        <v>194</v>
      </c>
      <c r="E138" s="2" t="s">
        <v>15</v>
      </c>
      <c r="F138" s="26" t="s">
        <v>32</v>
      </c>
      <c r="G138" s="135" t="s">
        <v>138</v>
      </c>
      <c r="H138" s="137"/>
      <c r="I138" s="80"/>
      <c r="J138" s="80"/>
      <c r="K138" s="80"/>
      <c r="L138" s="80"/>
      <c r="M138" s="80"/>
      <c r="N138" s="80"/>
      <c r="O138" s="80"/>
      <c r="P138" s="85"/>
      <c r="Q138" s="151"/>
      <c r="R138" s="21"/>
      <c r="S138" s="59"/>
    </row>
    <row r="139" spans="1:19" ht="27" customHeight="1" x14ac:dyDescent="0.15">
      <c r="A139" s="53"/>
      <c r="B139" s="2" t="s">
        <v>121</v>
      </c>
      <c r="C139" s="37" t="s">
        <v>25</v>
      </c>
      <c r="D139" s="18">
        <f t="shared" si="9"/>
        <v>195</v>
      </c>
      <c r="E139" s="2" t="s">
        <v>15</v>
      </c>
      <c r="F139" s="26" t="s">
        <v>33</v>
      </c>
      <c r="G139" s="136"/>
      <c r="H139" s="137"/>
      <c r="I139" s="80"/>
      <c r="J139" s="80"/>
      <c r="K139" s="80"/>
      <c r="L139" s="80"/>
      <c r="M139" s="80"/>
      <c r="N139" s="80"/>
      <c r="O139" s="80"/>
      <c r="P139" s="85"/>
      <c r="Q139" s="151"/>
      <c r="R139" s="21"/>
      <c r="S139" s="59"/>
    </row>
    <row r="140" spans="1:19" ht="27" customHeight="1" x14ac:dyDescent="0.15">
      <c r="A140" s="53"/>
      <c r="B140" s="2" t="s">
        <v>122</v>
      </c>
      <c r="C140" s="37" t="s">
        <v>24</v>
      </c>
      <c r="D140" s="18">
        <f t="shared" si="9"/>
        <v>196</v>
      </c>
      <c r="E140" s="2" t="s">
        <v>15</v>
      </c>
      <c r="F140" s="26" t="s">
        <v>34</v>
      </c>
      <c r="G140" s="136"/>
      <c r="H140" s="137"/>
      <c r="I140" s="80"/>
      <c r="J140" s="80"/>
      <c r="K140" s="80"/>
      <c r="L140" s="80"/>
      <c r="M140" s="80"/>
      <c r="N140" s="80"/>
      <c r="O140" s="80"/>
      <c r="P140" s="85"/>
      <c r="Q140" s="151"/>
      <c r="R140" s="21"/>
      <c r="S140" s="59"/>
    </row>
    <row r="141" spans="1:19" ht="27" customHeight="1" x14ac:dyDescent="0.15">
      <c r="A141" s="53"/>
      <c r="B141" s="2" t="s">
        <v>123</v>
      </c>
      <c r="C141" s="37" t="s">
        <v>24</v>
      </c>
      <c r="D141" s="18">
        <f t="shared" si="9"/>
        <v>197</v>
      </c>
      <c r="E141" s="2" t="s">
        <v>15</v>
      </c>
      <c r="F141" s="26" t="s">
        <v>35</v>
      </c>
      <c r="G141" s="136"/>
      <c r="H141" s="137"/>
      <c r="I141" s="80"/>
      <c r="J141" s="80"/>
      <c r="K141" s="80"/>
      <c r="L141" s="80"/>
      <c r="M141" s="80"/>
      <c r="N141" s="80"/>
      <c r="O141" s="80"/>
      <c r="P141" s="86"/>
      <c r="Q141" s="152"/>
      <c r="R141" s="21"/>
      <c r="S141" s="59"/>
    </row>
    <row r="142" spans="1:19" ht="27" customHeight="1" x14ac:dyDescent="0.15">
      <c r="A142" s="53"/>
      <c r="B142" s="2" t="s">
        <v>124</v>
      </c>
      <c r="C142" s="37" t="s">
        <v>24</v>
      </c>
      <c r="D142" s="18">
        <f t="shared" si="9"/>
        <v>198</v>
      </c>
      <c r="E142" s="2" t="s">
        <v>15</v>
      </c>
      <c r="F142" s="26" t="s">
        <v>36</v>
      </c>
      <c r="G142" s="78" t="s">
        <v>138</v>
      </c>
      <c r="H142" s="79"/>
      <c r="I142" s="80"/>
      <c r="J142" s="80"/>
      <c r="K142" s="80"/>
      <c r="L142" s="80">
        <v>1</v>
      </c>
      <c r="M142" s="80"/>
      <c r="N142" s="80"/>
      <c r="O142" s="81">
        <f>SUM(I142:N143)</f>
        <v>1</v>
      </c>
      <c r="P142" s="84"/>
      <c r="Q142" s="145"/>
      <c r="R142" s="21"/>
      <c r="S142" s="59"/>
    </row>
    <row r="143" spans="1:19" ht="27" customHeight="1" x14ac:dyDescent="0.15">
      <c r="A143" s="53"/>
      <c r="B143" s="2" t="s">
        <v>125</v>
      </c>
      <c r="C143" s="37" t="s">
        <v>24</v>
      </c>
      <c r="D143" s="18">
        <f t="shared" si="9"/>
        <v>199</v>
      </c>
      <c r="E143" s="2" t="s">
        <v>15</v>
      </c>
      <c r="F143" s="26" t="s">
        <v>37</v>
      </c>
      <c r="G143" s="78"/>
      <c r="H143" s="79"/>
      <c r="I143" s="80"/>
      <c r="J143" s="80"/>
      <c r="K143" s="80"/>
      <c r="L143" s="80"/>
      <c r="M143" s="80"/>
      <c r="N143" s="80"/>
      <c r="O143" s="81"/>
      <c r="P143" s="86"/>
      <c r="Q143" s="145"/>
      <c r="R143" s="21"/>
      <c r="S143" s="59"/>
    </row>
    <row r="144" spans="1:19" ht="27" customHeight="1" x14ac:dyDescent="0.15">
      <c r="A144" s="53"/>
      <c r="B144" s="2" t="s">
        <v>318</v>
      </c>
      <c r="C144" s="37" t="s">
        <v>24</v>
      </c>
      <c r="D144" s="18">
        <f t="shared" si="9"/>
        <v>200</v>
      </c>
      <c r="E144" s="2" t="s">
        <v>15</v>
      </c>
      <c r="F144" s="26" t="s">
        <v>38</v>
      </c>
      <c r="G144" s="78" t="s">
        <v>310</v>
      </c>
      <c r="H144" s="79"/>
      <c r="I144" s="44"/>
      <c r="J144" s="44">
        <v>1</v>
      </c>
      <c r="K144" s="44"/>
      <c r="L144" s="44">
        <v>1</v>
      </c>
      <c r="M144" s="44"/>
      <c r="N144" s="44"/>
      <c r="O144" s="44">
        <f>SUM(I144:N144)</f>
        <v>2</v>
      </c>
      <c r="P144" s="1"/>
      <c r="Q144" s="47"/>
      <c r="R144" s="51"/>
      <c r="S144" s="59"/>
    </row>
    <row r="145" spans="1:19" ht="27" customHeight="1" x14ac:dyDescent="0.15">
      <c r="A145" s="53"/>
      <c r="B145" s="2" t="s">
        <v>103</v>
      </c>
      <c r="C145" s="37" t="s">
        <v>24</v>
      </c>
      <c r="D145" s="18">
        <f t="shared" si="9"/>
        <v>201</v>
      </c>
      <c r="E145" s="2" t="s">
        <v>15</v>
      </c>
      <c r="F145" s="26" t="s">
        <v>39</v>
      </c>
      <c r="G145" s="87"/>
      <c r="H145" s="88"/>
      <c r="I145" s="43"/>
      <c r="J145" s="43">
        <v>1</v>
      </c>
      <c r="K145" s="43"/>
      <c r="L145" s="43">
        <v>1</v>
      </c>
      <c r="M145" s="43"/>
      <c r="N145" s="43">
        <v>1</v>
      </c>
      <c r="O145" s="44">
        <f>SUM(I145:N145)</f>
        <v>3</v>
      </c>
      <c r="P145" s="1"/>
      <c r="Q145" s="47" t="s">
        <v>286</v>
      </c>
      <c r="R145" s="51"/>
      <c r="S145" s="59"/>
    </row>
    <row r="146" spans="1:19" ht="27" customHeight="1" x14ac:dyDescent="0.15">
      <c r="A146" s="53"/>
      <c r="B146" s="2" t="s">
        <v>136</v>
      </c>
      <c r="C146" s="37" t="s">
        <v>24</v>
      </c>
      <c r="D146" s="18">
        <f t="shared" si="9"/>
        <v>202</v>
      </c>
      <c r="E146" s="2" t="s">
        <v>15</v>
      </c>
      <c r="F146" s="26" t="s">
        <v>40</v>
      </c>
      <c r="G146" s="87"/>
      <c r="H146" s="88"/>
      <c r="I146" s="44"/>
      <c r="J146" s="44">
        <v>2</v>
      </c>
      <c r="K146" s="44"/>
      <c r="L146" s="44">
        <v>1</v>
      </c>
      <c r="M146" s="44"/>
      <c r="N146" s="44"/>
      <c r="O146" s="44">
        <f>SUM(I146:N146)</f>
        <v>3</v>
      </c>
      <c r="P146" s="1"/>
      <c r="Q146" s="47"/>
      <c r="R146" s="51"/>
      <c r="S146" s="59"/>
    </row>
    <row r="147" spans="1:19" ht="27" customHeight="1" x14ac:dyDescent="0.15">
      <c r="A147" s="53"/>
      <c r="B147" s="2" t="s">
        <v>99</v>
      </c>
      <c r="C147" s="37" t="s">
        <v>25</v>
      </c>
      <c r="D147" s="18">
        <f t="shared" si="9"/>
        <v>203</v>
      </c>
      <c r="E147" s="2" t="s">
        <v>15</v>
      </c>
      <c r="F147" s="26" t="s">
        <v>41</v>
      </c>
      <c r="G147" s="78" t="s">
        <v>115</v>
      </c>
      <c r="H147" s="79"/>
      <c r="I147" s="80"/>
      <c r="J147" s="80">
        <v>1</v>
      </c>
      <c r="K147" s="80"/>
      <c r="L147" s="80">
        <v>1</v>
      </c>
      <c r="M147" s="80"/>
      <c r="N147" s="80"/>
      <c r="O147" s="81">
        <f>SUM(I147:N148)</f>
        <v>2</v>
      </c>
      <c r="P147" s="84"/>
      <c r="Q147" s="145"/>
      <c r="R147" s="21"/>
      <c r="S147" s="59"/>
    </row>
    <row r="148" spans="1:19" ht="27" customHeight="1" x14ac:dyDescent="0.15">
      <c r="A148" s="53"/>
      <c r="B148" s="2" t="s">
        <v>100</v>
      </c>
      <c r="C148" s="37" t="s">
        <v>24</v>
      </c>
      <c r="D148" s="18">
        <f t="shared" si="9"/>
        <v>204</v>
      </c>
      <c r="E148" s="2" t="s">
        <v>15</v>
      </c>
      <c r="F148" s="26" t="s">
        <v>42</v>
      </c>
      <c r="G148" s="78"/>
      <c r="H148" s="79"/>
      <c r="I148" s="80"/>
      <c r="J148" s="80"/>
      <c r="K148" s="80"/>
      <c r="L148" s="80"/>
      <c r="M148" s="80"/>
      <c r="N148" s="80"/>
      <c r="O148" s="81"/>
      <c r="P148" s="86"/>
      <c r="Q148" s="145"/>
      <c r="R148" s="21"/>
      <c r="S148" s="59"/>
    </row>
    <row r="149" spans="1:19" ht="27" customHeight="1" x14ac:dyDescent="0.15">
      <c r="A149" s="53"/>
      <c r="B149" s="2" t="s">
        <v>137</v>
      </c>
      <c r="C149" s="37" t="s">
        <v>24</v>
      </c>
      <c r="D149" s="18">
        <f t="shared" si="9"/>
        <v>205</v>
      </c>
      <c r="E149" s="2" t="s">
        <v>15</v>
      </c>
      <c r="F149" s="26" t="s">
        <v>277</v>
      </c>
      <c r="G149" s="78" t="s">
        <v>115</v>
      </c>
      <c r="H149" s="79"/>
      <c r="I149" s="80"/>
      <c r="J149" s="80">
        <v>1</v>
      </c>
      <c r="K149" s="80"/>
      <c r="L149" s="80">
        <v>1</v>
      </c>
      <c r="M149" s="80"/>
      <c r="N149" s="80"/>
      <c r="O149" s="81">
        <f>SUM(I149:N150)</f>
        <v>2</v>
      </c>
      <c r="P149" s="84"/>
      <c r="Q149" s="145"/>
      <c r="R149" s="21"/>
      <c r="S149" s="59"/>
    </row>
    <row r="150" spans="1:19" ht="27" customHeight="1" x14ac:dyDescent="0.15">
      <c r="A150" s="53"/>
      <c r="B150" s="2" t="s">
        <v>157</v>
      </c>
      <c r="C150" s="37" t="s">
        <v>24</v>
      </c>
      <c r="D150" s="18">
        <f t="shared" si="9"/>
        <v>206</v>
      </c>
      <c r="E150" s="2" t="s">
        <v>15</v>
      </c>
      <c r="F150" s="26" t="s">
        <v>278</v>
      </c>
      <c r="G150" s="78"/>
      <c r="H150" s="79"/>
      <c r="I150" s="80"/>
      <c r="J150" s="80"/>
      <c r="K150" s="80"/>
      <c r="L150" s="80"/>
      <c r="M150" s="80"/>
      <c r="N150" s="80"/>
      <c r="O150" s="81"/>
      <c r="P150" s="86"/>
      <c r="Q150" s="145"/>
      <c r="R150" s="21"/>
      <c r="S150" s="59">
        <v>10</v>
      </c>
    </row>
    <row r="151" spans="1:19" ht="27" customHeight="1" x14ac:dyDescent="0.15">
      <c r="A151" s="146" t="s">
        <v>190</v>
      </c>
      <c r="B151" s="147"/>
      <c r="C151" s="147"/>
      <c r="D151" s="147"/>
      <c r="E151" s="147"/>
      <c r="F151" s="147"/>
      <c r="G151" s="147"/>
      <c r="H151" s="147"/>
      <c r="I151" s="147"/>
      <c r="J151" s="147"/>
      <c r="K151" s="147"/>
      <c r="L151" s="147"/>
      <c r="M151" s="147"/>
      <c r="N151" s="147"/>
      <c r="O151" s="147"/>
      <c r="P151" s="147"/>
      <c r="Q151" s="148"/>
      <c r="R151" s="23"/>
      <c r="S151" s="59"/>
    </row>
    <row r="152" spans="1:19" ht="27" customHeight="1" x14ac:dyDescent="0.15">
      <c r="A152" s="19"/>
      <c r="B152" s="1" t="s">
        <v>163</v>
      </c>
      <c r="C152" s="17" t="s">
        <v>285</v>
      </c>
      <c r="D152" s="18">
        <f>D150+1+S150</f>
        <v>217</v>
      </c>
      <c r="E152" s="2" t="s">
        <v>15</v>
      </c>
      <c r="F152" s="27" t="s">
        <v>279</v>
      </c>
      <c r="G152" s="82"/>
      <c r="H152" s="83"/>
      <c r="I152" s="43"/>
      <c r="J152" s="43">
        <v>1</v>
      </c>
      <c r="K152" s="43"/>
      <c r="L152" s="43">
        <v>1</v>
      </c>
      <c r="M152" s="43"/>
      <c r="N152" s="43"/>
      <c r="O152" s="44">
        <f>SUM(I152:N152)</f>
        <v>2</v>
      </c>
      <c r="P152" s="1" t="s">
        <v>14</v>
      </c>
      <c r="Q152" s="47"/>
      <c r="R152" s="51"/>
      <c r="S152" s="59"/>
    </row>
    <row r="153" spans="1:19" ht="27" customHeight="1" x14ac:dyDescent="0.15">
      <c r="A153" s="19"/>
      <c r="B153" s="1" t="s">
        <v>313</v>
      </c>
      <c r="C153" s="17" t="s">
        <v>285</v>
      </c>
      <c r="D153" s="18">
        <f>D152+1+S151</f>
        <v>218</v>
      </c>
      <c r="E153" s="2" t="s">
        <v>15</v>
      </c>
      <c r="F153" s="27" t="s">
        <v>279</v>
      </c>
      <c r="G153" s="82"/>
      <c r="H153" s="83"/>
      <c r="I153" s="43"/>
      <c r="J153" s="43">
        <v>1</v>
      </c>
      <c r="K153" s="43"/>
      <c r="L153" s="43">
        <v>1</v>
      </c>
      <c r="M153" s="43"/>
      <c r="N153" s="43"/>
      <c r="O153" s="44">
        <f>SUM(I153:N153)</f>
        <v>2</v>
      </c>
      <c r="P153" s="1" t="s">
        <v>14</v>
      </c>
      <c r="Q153" s="47"/>
      <c r="R153" s="51"/>
      <c r="S153" s="59"/>
    </row>
    <row r="154" spans="1:19" ht="27" customHeight="1" x14ac:dyDescent="0.15">
      <c r="A154" s="19"/>
      <c r="B154" s="1" t="s">
        <v>162</v>
      </c>
      <c r="C154" s="17" t="s">
        <v>24</v>
      </c>
      <c r="D154" s="18">
        <f>D153+1+S152</f>
        <v>219</v>
      </c>
      <c r="E154" s="2" t="s">
        <v>15</v>
      </c>
      <c r="F154" s="27" t="s">
        <v>280</v>
      </c>
      <c r="G154" s="82"/>
      <c r="H154" s="83"/>
      <c r="I154" s="43"/>
      <c r="J154" s="43">
        <v>1</v>
      </c>
      <c r="K154" s="43"/>
      <c r="L154" s="43"/>
      <c r="M154" s="43"/>
      <c r="N154" s="43"/>
      <c r="O154" s="44">
        <f>SUM(I154:N154)</f>
        <v>1</v>
      </c>
      <c r="P154" s="1" t="s">
        <v>291</v>
      </c>
      <c r="Q154" s="47"/>
      <c r="R154" s="51"/>
      <c r="S154" s="59"/>
    </row>
    <row r="155" spans="1:19" ht="27" customHeight="1" x14ac:dyDescent="0.15">
      <c r="A155" s="146" t="s">
        <v>191</v>
      </c>
      <c r="B155" s="147"/>
      <c r="C155" s="147"/>
      <c r="D155" s="147"/>
      <c r="E155" s="147"/>
      <c r="F155" s="147"/>
      <c r="G155" s="147"/>
      <c r="H155" s="147"/>
      <c r="I155" s="147"/>
      <c r="J155" s="147"/>
      <c r="K155" s="147"/>
      <c r="L155" s="147"/>
      <c r="M155" s="147"/>
      <c r="N155" s="147"/>
      <c r="O155" s="147"/>
      <c r="P155" s="147"/>
      <c r="Q155" s="148"/>
      <c r="R155" s="23"/>
      <c r="S155" s="59"/>
    </row>
    <row r="156" spans="1:19" ht="27" customHeight="1" x14ac:dyDescent="0.15">
      <c r="A156" s="13"/>
      <c r="B156" s="4" t="s">
        <v>105</v>
      </c>
      <c r="C156" s="17"/>
      <c r="D156" s="18"/>
      <c r="E156" s="2"/>
      <c r="F156" s="27" t="s">
        <v>281</v>
      </c>
      <c r="G156" s="78" t="s">
        <v>151</v>
      </c>
      <c r="H156" s="79"/>
      <c r="I156" s="80"/>
      <c r="J156" s="80"/>
      <c r="K156" s="80"/>
      <c r="L156" s="80">
        <v>1</v>
      </c>
      <c r="M156" s="80"/>
      <c r="N156" s="80"/>
      <c r="O156" s="81"/>
      <c r="P156" s="84" t="s">
        <v>165</v>
      </c>
      <c r="Q156" s="96"/>
      <c r="R156" s="51"/>
      <c r="S156" s="59"/>
    </row>
    <row r="157" spans="1:19" ht="27" customHeight="1" x14ac:dyDescent="0.15">
      <c r="A157" s="13"/>
      <c r="B157" s="4" t="s">
        <v>104</v>
      </c>
      <c r="C157" s="17"/>
      <c r="D157" s="18"/>
      <c r="E157" s="18"/>
      <c r="F157" s="27" t="s">
        <v>43</v>
      </c>
      <c r="G157" s="78"/>
      <c r="H157" s="79"/>
      <c r="I157" s="80"/>
      <c r="J157" s="80"/>
      <c r="K157" s="80"/>
      <c r="L157" s="80"/>
      <c r="M157" s="80"/>
      <c r="N157" s="80"/>
      <c r="O157" s="81"/>
      <c r="P157" s="85"/>
      <c r="Q157" s="96"/>
      <c r="R157" s="51"/>
      <c r="S157" s="59"/>
    </row>
    <row r="158" spans="1:19" ht="27" customHeight="1" x14ac:dyDescent="0.15">
      <c r="A158" s="13"/>
      <c r="B158" s="4" t="s">
        <v>292</v>
      </c>
      <c r="C158" s="17"/>
      <c r="D158" s="18"/>
      <c r="E158" s="18"/>
      <c r="F158" s="27" t="s">
        <v>44</v>
      </c>
      <c r="G158" s="78"/>
      <c r="H158" s="79"/>
      <c r="I158" s="80"/>
      <c r="J158" s="80"/>
      <c r="K158" s="80"/>
      <c r="L158" s="80"/>
      <c r="M158" s="80"/>
      <c r="N158" s="80"/>
      <c r="O158" s="81"/>
      <c r="P158" s="86"/>
      <c r="Q158" s="96"/>
      <c r="R158" s="51"/>
      <c r="S158" s="59"/>
    </row>
    <row r="159" spans="1:19" ht="27" customHeight="1" x14ac:dyDescent="0.15">
      <c r="A159" s="13"/>
      <c r="B159" s="4" t="s">
        <v>106</v>
      </c>
      <c r="C159" s="17"/>
      <c r="D159" s="18"/>
      <c r="E159" s="18"/>
      <c r="F159" s="27" t="s">
        <v>45</v>
      </c>
      <c r="G159" s="82"/>
      <c r="H159" s="83"/>
      <c r="I159" s="43"/>
      <c r="J159" s="43"/>
      <c r="K159" s="43"/>
      <c r="L159" s="43">
        <v>1</v>
      </c>
      <c r="M159" s="43"/>
      <c r="N159" s="43"/>
      <c r="O159" s="44"/>
      <c r="P159" s="1"/>
      <c r="Q159" s="47"/>
      <c r="R159" s="51"/>
      <c r="S159" s="59"/>
    </row>
    <row r="160" spans="1:19" ht="27" customHeight="1" x14ac:dyDescent="0.15">
      <c r="A160" s="13"/>
      <c r="B160" s="4" t="s">
        <v>161</v>
      </c>
      <c r="C160" s="17"/>
      <c r="D160" s="18"/>
      <c r="E160" s="18"/>
      <c r="F160" s="27" t="s">
        <v>46</v>
      </c>
      <c r="G160" s="82"/>
      <c r="H160" s="83"/>
      <c r="I160" s="43"/>
      <c r="J160" s="43"/>
      <c r="K160" s="43"/>
      <c r="L160" s="43">
        <v>1</v>
      </c>
      <c r="M160" s="43"/>
      <c r="N160" s="43"/>
      <c r="O160" s="44"/>
      <c r="P160" s="1"/>
      <c r="Q160" s="47"/>
      <c r="R160" s="51"/>
      <c r="S160" s="59"/>
    </row>
    <row r="161" spans="1:19" ht="27" customHeight="1" x14ac:dyDescent="0.15">
      <c r="A161" s="13"/>
      <c r="B161" s="5" t="s">
        <v>108</v>
      </c>
      <c r="C161" s="17"/>
      <c r="D161" s="18"/>
      <c r="E161" s="18"/>
      <c r="F161" s="27" t="s">
        <v>47</v>
      </c>
      <c r="G161" s="78" t="s">
        <v>115</v>
      </c>
      <c r="H161" s="79"/>
      <c r="I161" s="80"/>
      <c r="J161" s="80"/>
      <c r="K161" s="80"/>
      <c r="L161" s="80">
        <v>1</v>
      </c>
      <c r="M161" s="80"/>
      <c r="N161" s="80"/>
      <c r="O161" s="81"/>
      <c r="P161" s="84"/>
      <c r="Q161" s="145"/>
      <c r="R161" s="21"/>
      <c r="S161" s="59"/>
    </row>
    <row r="162" spans="1:19" ht="27" customHeight="1" x14ac:dyDescent="0.15">
      <c r="A162" s="13"/>
      <c r="B162" s="5" t="s">
        <v>107</v>
      </c>
      <c r="C162" s="17"/>
      <c r="D162" s="18"/>
      <c r="E162" s="18"/>
      <c r="F162" s="27" t="s">
        <v>48</v>
      </c>
      <c r="G162" s="78"/>
      <c r="H162" s="79"/>
      <c r="I162" s="80"/>
      <c r="J162" s="80"/>
      <c r="K162" s="80"/>
      <c r="L162" s="80"/>
      <c r="M162" s="80"/>
      <c r="N162" s="80"/>
      <c r="O162" s="81"/>
      <c r="P162" s="86"/>
      <c r="Q162" s="145"/>
      <c r="R162" s="21"/>
      <c r="S162" s="59"/>
    </row>
    <row r="163" spans="1:19" ht="27" customHeight="1" x14ac:dyDescent="0.15">
      <c r="A163" s="13"/>
      <c r="B163" s="5" t="s">
        <v>109</v>
      </c>
      <c r="C163" s="17"/>
      <c r="D163" s="18"/>
      <c r="E163" s="18"/>
      <c r="F163" s="27" t="s">
        <v>282</v>
      </c>
      <c r="G163" s="82"/>
      <c r="H163" s="83"/>
      <c r="I163" s="43"/>
      <c r="J163" s="43"/>
      <c r="K163" s="43"/>
      <c r="L163" s="43">
        <v>1</v>
      </c>
      <c r="M163" s="43"/>
      <c r="N163" s="43"/>
      <c r="O163" s="44"/>
      <c r="P163" s="1"/>
      <c r="Q163" s="47"/>
      <c r="R163" s="51"/>
      <c r="S163" s="59"/>
    </row>
    <row r="164" spans="1:19" ht="27" customHeight="1" x14ac:dyDescent="0.15">
      <c r="A164" s="34"/>
      <c r="B164" s="35" t="s">
        <v>110</v>
      </c>
      <c r="C164" s="29"/>
      <c r="D164" s="30"/>
      <c r="E164" s="30"/>
      <c r="F164" s="36" t="s">
        <v>283</v>
      </c>
      <c r="G164" s="160"/>
      <c r="H164" s="161"/>
      <c r="I164" s="45"/>
      <c r="J164" s="45"/>
      <c r="K164" s="45"/>
      <c r="L164" s="45">
        <v>1</v>
      </c>
      <c r="M164" s="45"/>
      <c r="N164" s="45"/>
      <c r="O164" s="52"/>
      <c r="P164" s="32"/>
      <c r="Q164" s="50"/>
      <c r="R164" s="51"/>
      <c r="S164" s="59"/>
    </row>
    <row r="165" spans="1:19" s="70" customFormat="1" ht="26.1" customHeight="1" x14ac:dyDescent="0.15">
      <c r="A165" s="39" t="s">
        <v>202</v>
      </c>
      <c r="B165" s="49" t="s">
        <v>16</v>
      </c>
      <c r="C165" s="16"/>
      <c r="D165" s="10"/>
      <c r="E165" s="10"/>
      <c r="F165" s="28"/>
      <c r="G165" s="8"/>
      <c r="H165" s="9"/>
      <c r="I165" s="10"/>
      <c r="J165" s="10"/>
      <c r="K165" s="10"/>
      <c r="L165" s="10"/>
      <c r="M165" s="10"/>
      <c r="N165" s="10"/>
      <c r="O165" s="10"/>
      <c r="P165" s="9"/>
      <c r="Q165" s="9"/>
      <c r="R165" s="51"/>
      <c r="S165" s="59"/>
    </row>
    <row r="166" spans="1:19" s="70" customFormat="1" ht="26.1" customHeight="1" x14ac:dyDescent="0.15">
      <c r="A166" s="39" t="s">
        <v>203</v>
      </c>
      <c r="B166" s="49" t="s">
        <v>290</v>
      </c>
      <c r="C166" s="16"/>
      <c r="D166" s="10"/>
      <c r="E166" s="10"/>
      <c r="F166" s="28"/>
      <c r="G166" s="8"/>
      <c r="H166" s="9"/>
      <c r="I166" s="10"/>
      <c r="J166" s="10"/>
      <c r="K166" s="10"/>
      <c r="L166" s="10"/>
      <c r="M166" s="10"/>
      <c r="N166" s="10"/>
      <c r="O166" s="10"/>
      <c r="P166" s="9"/>
      <c r="Q166" s="9"/>
      <c r="R166" s="51"/>
      <c r="S166" s="59"/>
    </row>
    <row r="167" spans="1:19" s="70" customFormat="1" ht="33" customHeight="1" x14ac:dyDescent="0.15">
      <c r="A167" s="40" t="s">
        <v>2</v>
      </c>
      <c r="B167" s="159" t="s">
        <v>49</v>
      </c>
      <c r="C167" s="159"/>
      <c r="D167" s="159"/>
      <c r="E167" s="159"/>
      <c r="F167" s="159"/>
      <c r="G167" s="159"/>
      <c r="H167" s="159"/>
      <c r="I167" s="159"/>
      <c r="J167" s="159"/>
      <c r="K167" s="159"/>
      <c r="L167" s="159"/>
      <c r="M167" s="159"/>
      <c r="N167" s="159"/>
      <c r="O167" s="159"/>
      <c r="P167" s="159"/>
      <c r="Q167" s="159"/>
      <c r="R167" s="14"/>
      <c r="S167" s="59"/>
    </row>
    <row r="168" spans="1:19" s="70" customFormat="1" ht="26.1" customHeight="1" x14ac:dyDescent="0.15">
      <c r="A168" s="39" t="s">
        <v>0</v>
      </c>
      <c r="B168" s="158" t="s">
        <v>199</v>
      </c>
      <c r="C168" s="158"/>
      <c r="D168" s="158"/>
      <c r="E168" s="158"/>
      <c r="F168" s="158"/>
      <c r="G168" s="158"/>
      <c r="H168" s="158"/>
      <c r="I168" s="158"/>
      <c r="J168" s="158"/>
      <c r="K168" s="158"/>
      <c r="L168" s="158"/>
      <c r="M168" s="158"/>
      <c r="N168" s="158"/>
      <c r="O168" s="158"/>
      <c r="P168" s="158"/>
      <c r="Q168" s="158"/>
      <c r="R168" s="15"/>
      <c r="S168" s="59"/>
    </row>
    <row r="169" spans="1:19" s="70" customFormat="1" ht="26.1" customHeight="1" x14ac:dyDescent="0.15">
      <c r="A169" s="39" t="s">
        <v>1</v>
      </c>
      <c r="B169" s="158" t="s">
        <v>200</v>
      </c>
      <c r="C169" s="158"/>
      <c r="D169" s="158"/>
      <c r="E169" s="158"/>
      <c r="F169" s="158"/>
      <c r="G169" s="158"/>
      <c r="H169" s="158"/>
      <c r="I169" s="158"/>
      <c r="J169" s="158"/>
      <c r="K169" s="158"/>
      <c r="L169" s="158"/>
      <c r="M169" s="158"/>
      <c r="N169" s="158"/>
      <c r="O169" s="158"/>
      <c r="P169" s="158"/>
      <c r="Q169" s="158"/>
      <c r="R169" s="15"/>
      <c r="S169" s="59"/>
    </row>
    <row r="170" spans="1:19" s="70" customFormat="1" ht="26.1" customHeight="1" x14ac:dyDescent="0.15">
      <c r="A170" s="39" t="s">
        <v>204</v>
      </c>
      <c r="B170" s="158" t="s">
        <v>201</v>
      </c>
      <c r="C170" s="158"/>
      <c r="D170" s="158"/>
      <c r="E170" s="158"/>
      <c r="F170" s="158"/>
      <c r="G170" s="158"/>
      <c r="H170" s="158"/>
      <c r="I170" s="158"/>
      <c r="J170" s="158"/>
      <c r="K170" s="158"/>
      <c r="L170" s="158"/>
      <c r="M170" s="158"/>
      <c r="N170" s="158"/>
      <c r="O170" s="158"/>
      <c r="P170" s="158"/>
      <c r="Q170" s="158"/>
      <c r="R170" s="15"/>
      <c r="S170" s="59"/>
    </row>
    <row r="171" spans="1:19" s="70" customFormat="1" ht="26.1" customHeight="1" x14ac:dyDescent="0.15">
      <c r="A171" s="49"/>
      <c r="B171" s="49"/>
      <c r="C171" s="16"/>
      <c r="D171" s="10"/>
      <c r="E171" s="10"/>
      <c r="F171" s="28"/>
      <c r="G171" s="8"/>
      <c r="H171" s="9"/>
      <c r="I171" s="10"/>
      <c r="J171" s="10"/>
      <c r="K171" s="10"/>
      <c r="L171" s="10"/>
      <c r="M171" s="10"/>
      <c r="N171" s="10"/>
      <c r="O171" s="10"/>
      <c r="P171" s="9"/>
      <c r="Q171" s="9"/>
      <c r="R171" s="9"/>
    </row>
    <row r="172" spans="1:19" s="70" customFormat="1" ht="26.1" customHeight="1" x14ac:dyDescent="0.15">
      <c r="A172" s="49"/>
      <c r="B172" s="49"/>
      <c r="C172" s="16"/>
      <c r="D172" s="10"/>
      <c r="E172" s="10"/>
      <c r="F172" s="28"/>
      <c r="G172" s="8"/>
      <c r="H172" s="9"/>
      <c r="I172" s="10"/>
      <c r="J172" s="10"/>
      <c r="K172" s="10"/>
      <c r="L172" s="10"/>
      <c r="M172" s="10"/>
      <c r="N172" s="10"/>
      <c r="O172" s="10"/>
      <c r="P172" s="9"/>
      <c r="Q172" s="9"/>
      <c r="R172" s="9"/>
    </row>
    <row r="173" spans="1:19" s="70" customFormat="1" ht="26.1" customHeight="1" x14ac:dyDescent="0.15">
      <c r="A173" s="49"/>
      <c r="B173" s="49"/>
      <c r="C173" s="16"/>
      <c r="D173" s="10"/>
      <c r="E173" s="10"/>
      <c r="F173" s="28"/>
      <c r="G173" s="8"/>
      <c r="H173" s="9"/>
      <c r="I173" s="10"/>
      <c r="J173" s="10"/>
      <c r="K173" s="10"/>
      <c r="L173" s="10"/>
      <c r="M173" s="10"/>
      <c r="N173" s="10"/>
      <c r="O173" s="10"/>
      <c r="P173" s="9"/>
      <c r="Q173" s="9"/>
      <c r="R173" s="9"/>
    </row>
    <row r="174" spans="1:19" s="70" customFormat="1" ht="26.1" customHeight="1" x14ac:dyDescent="0.15">
      <c r="A174" s="49"/>
      <c r="B174" s="49"/>
      <c r="C174" s="16"/>
      <c r="D174" s="10"/>
      <c r="E174" s="10"/>
      <c r="F174" s="28"/>
      <c r="G174" s="8"/>
      <c r="H174" s="9"/>
      <c r="I174" s="10"/>
      <c r="J174" s="10"/>
      <c r="K174" s="10"/>
      <c r="L174" s="10"/>
      <c r="M174" s="10"/>
      <c r="N174" s="10"/>
      <c r="O174" s="10"/>
      <c r="P174" s="9"/>
      <c r="Q174" s="9"/>
      <c r="R174" s="9"/>
    </row>
    <row r="175" spans="1:19" s="70" customFormat="1" ht="26.1" customHeight="1" x14ac:dyDescent="0.15">
      <c r="A175" s="49"/>
      <c r="B175" s="49"/>
      <c r="C175" s="16"/>
      <c r="D175" s="10"/>
      <c r="E175" s="10"/>
      <c r="F175" s="28"/>
      <c r="G175" s="8"/>
      <c r="H175" s="9"/>
      <c r="I175" s="10"/>
      <c r="J175" s="10"/>
      <c r="K175" s="10"/>
      <c r="L175" s="10"/>
      <c r="M175" s="10"/>
      <c r="N175" s="10"/>
      <c r="O175" s="10"/>
      <c r="P175" s="9"/>
      <c r="Q175" s="9"/>
      <c r="R175" s="9"/>
    </row>
    <row r="176" spans="1:19" s="70" customFormat="1" ht="26.1" customHeight="1" x14ac:dyDescent="0.15">
      <c r="A176" s="49"/>
      <c r="B176" s="49"/>
      <c r="C176" s="16"/>
      <c r="D176" s="10"/>
      <c r="E176" s="10"/>
      <c r="F176" s="28"/>
      <c r="G176" s="8"/>
      <c r="H176" s="9"/>
      <c r="I176" s="10"/>
      <c r="J176" s="10"/>
      <c r="K176" s="10"/>
      <c r="L176" s="10"/>
      <c r="M176" s="10"/>
      <c r="N176" s="10"/>
      <c r="O176" s="10"/>
      <c r="P176" s="9"/>
      <c r="Q176" s="9"/>
      <c r="R176" s="9"/>
    </row>
    <row r="177" spans="1:18" s="70" customFormat="1" ht="26.1" customHeight="1" x14ac:dyDescent="0.15">
      <c r="A177" s="49"/>
      <c r="B177" s="49"/>
      <c r="C177" s="16"/>
      <c r="D177" s="10"/>
      <c r="E177" s="10"/>
      <c r="F177" s="28"/>
      <c r="G177" s="8"/>
      <c r="H177" s="9"/>
      <c r="I177" s="10"/>
      <c r="J177" s="10"/>
      <c r="K177" s="10"/>
      <c r="L177" s="10"/>
      <c r="M177" s="10"/>
      <c r="N177" s="10"/>
      <c r="O177" s="10"/>
      <c r="P177" s="9"/>
      <c r="Q177" s="9"/>
      <c r="R177" s="9"/>
    </row>
    <row r="178" spans="1:18" s="70" customFormat="1" ht="26.1" customHeight="1" x14ac:dyDescent="0.15">
      <c r="A178" s="49"/>
      <c r="B178" s="49"/>
      <c r="C178" s="16"/>
      <c r="D178" s="10"/>
      <c r="E178" s="10"/>
      <c r="F178" s="28"/>
      <c r="G178" s="8"/>
      <c r="H178" s="9"/>
      <c r="I178" s="10"/>
      <c r="J178" s="10"/>
      <c r="K178" s="10"/>
      <c r="L178" s="10"/>
      <c r="M178" s="10"/>
      <c r="N178" s="10"/>
      <c r="O178" s="10"/>
      <c r="P178" s="9"/>
      <c r="Q178" s="9"/>
      <c r="R178" s="9"/>
    </row>
    <row r="179" spans="1:18" s="70" customFormat="1" ht="26.1" customHeight="1" x14ac:dyDescent="0.15">
      <c r="A179" s="49"/>
      <c r="B179" s="49"/>
      <c r="C179" s="16"/>
      <c r="D179" s="10"/>
      <c r="E179" s="10"/>
      <c r="F179" s="28"/>
      <c r="G179" s="8"/>
      <c r="H179" s="9"/>
      <c r="I179" s="10"/>
      <c r="J179" s="10"/>
      <c r="K179" s="10"/>
      <c r="L179" s="10"/>
      <c r="M179" s="10"/>
      <c r="N179" s="10"/>
      <c r="O179" s="10"/>
      <c r="P179" s="9"/>
      <c r="Q179" s="9"/>
      <c r="R179" s="9"/>
    </row>
    <row r="180" spans="1:18" s="70" customFormat="1" ht="26.1" customHeight="1" x14ac:dyDescent="0.15">
      <c r="A180" s="49"/>
      <c r="B180" s="49"/>
      <c r="C180" s="16"/>
      <c r="D180" s="10"/>
      <c r="E180" s="10"/>
      <c r="F180" s="28"/>
      <c r="G180" s="8"/>
      <c r="H180" s="9"/>
      <c r="I180" s="10"/>
      <c r="J180" s="10"/>
      <c r="K180" s="10"/>
      <c r="L180" s="10"/>
      <c r="M180" s="10"/>
      <c r="N180" s="10"/>
      <c r="O180" s="10"/>
      <c r="P180" s="9"/>
      <c r="Q180" s="9"/>
      <c r="R180" s="9"/>
    </row>
    <row r="181" spans="1:18" s="70" customFormat="1" ht="26.1" customHeight="1" x14ac:dyDescent="0.15">
      <c r="A181" s="49"/>
      <c r="B181" s="49"/>
      <c r="C181" s="16"/>
      <c r="D181" s="10"/>
      <c r="E181" s="10"/>
      <c r="F181" s="28"/>
      <c r="G181" s="8"/>
      <c r="H181" s="9"/>
      <c r="I181" s="10"/>
      <c r="J181" s="10"/>
      <c r="K181" s="10"/>
      <c r="L181" s="10"/>
      <c r="M181" s="10"/>
      <c r="N181" s="10"/>
      <c r="O181" s="10"/>
      <c r="P181" s="9"/>
      <c r="Q181" s="9"/>
      <c r="R181" s="9"/>
    </row>
    <row r="182" spans="1:18" ht="23.1" customHeight="1" x14ac:dyDescent="0.15"/>
    <row r="183" spans="1:18" ht="23.1" customHeight="1" x14ac:dyDescent="0.15"/>
    <row r="184" spans="1:18" ht="23.1" customHeight="1" x14ac:dyDescent="0.15"/>
    <row r="185" spans="1:18" ht="23.1" customHeight="1" x14ac:dyDescent="0.15"/>
    <row r="186" spans="1:18" ht="23.1" customHeight="1" x14ac:dyDescent="0.15"/>
    <row r="187" spans="1:18" ht="23.1" customHeight="1" x14ac:dyDescent="0.15"/>
    <row r="188" spans="1:18" ht="23.1" customHeight="1" x14ac:dyDescent="0.15"/>
    <row r="189" spans="1:18" ht="23.1" customHeight="1" x14ac:dyDescent="0.15"/>
    <row r="190" spans="1:18" ht="23.1" customHeight="1" x14ac:dyDescent="0.15"/>
    <row r="191" spans="1:18" ht="23.1" customHeight="1" x14ac:dyDescent="0.15"/>
    <row r="192" spans="1:18" ht="23.1" customHeight="1" x14ac:dyDescent="0.15"/>
    <row r="193" ht="23.1" customHeight="1" x14ac:dyDescent="0.15"/>
    <row r="194" ht="23.1" customHeight="1" x14ac:dyDescent="0.15"/>
    <row r="195" ht="23.1" customHeight="1" x14ac:dyDescent="0.15"/>
    <row r="196" ht="23.1" customHeight="1" x14ac:dyDescent="0.15"/>
    <row r="197" ht="23.1" customHeight="1" x14ac:dyDescent="0.15"/>
    <row r="198" ht="23.1" customHeight="1" x14ac:dyDescent="0.15"/>
    <row r="199" ht="23.1" customHeight="1" x14ac:dyDescent="0.15"/>
    <row r="200" ht="23.1" customHeight="1" x14ac:dyDescent="0.15"/>
    <row r="201" ht="23.1" customHeight="1" x14ac:dyDescent="0.15"/>
    <row r="202" ht="23.1" customHeight="1" x14ac:dyDescent="0.15"/>
    <row r="203" ht="23.1" customHeight="1" x14ac:dyDescent="0.15"/>
    <row r="204" ht="23.1" customHeight="1" x14ac:dyDescent="0.15"/>
    <row r="205" ht="23.1" customHeight="1" x14ac:dyDescent="0.15"/>
    <row r="206" ht="23.1" customHeight="1" x14ac:dyDescent="0.15"/>
    <row r="207" ht="23.1" customHeight="1" x14ac:dyDescent="0.15"/>
    <row r="208" ht="23.1" customHeight="1" x14ac:dyDescent="0.15"/>
    <row r="209" ht="23.1" customHeight="1" x14ac:dyDescent="0.15"/>
    <row r="210" ht="23.1" customHeight="1" x14ac:dyDescent="0.15"/>
    <row r="211" ht="23.1" customHeight="1" x14ac:dyDescent="0.15"/>
    <row r="212" ht="23.1" customHeight="1" x14ac:dyDescent="0.15"/>
    <row r="213" ht="23.1" customHeight="1" x14ac:dyDescent="0.15"/>
    <row r="214" ht="23.1" customHeight="1" x14ac:dyDescent="0.15"/>
    <row r="215" ht="23.1" customHeight="1" x14ac:dyDescent="0.15"/>
    <row r="216" ht="23.1" customHeight="1" x14ac:dyDescent="0.15"/>
    <row r="217" ht="23.1" customHeight="1" x14ac:dyDescent="0.15"/>
    <row r="218" ht="23.1" customHeight="1" x14ac:dyDescent="0.15"/>
    <row r="219" ht="23.1" customHeight="1" x14ac:dyDescent="0.15"/>
    <row r="220" ht="23.1" customHeight="1" x14ac:dyDescent="0.15"/>
    <row r="221" ht="23.1" customHeight="1" x14ac:dyDescent="0.15"/>
    <row r="222" ht="23.1" customHeight="1" x14ac:dyDescent="0.15"/>
    <row r="223" ht="23.1" customHeight="1" x14ac:dyDescent="0.15"/>
    <row r="224" ht="23.1" customHeight="1" x14ac:dyDescent="0.15"/>
    <row r="225" ht="23.1" customHeight="1" x14ac:dyDescent="0.15"/>
    <row r="226" ht="23.1" customHeight="1" x14ac:dyDescent="0.15"/>
    <row r="227" ht="23.1" customHeight="1" x14ac:dyDescent="0.15"/>
    <row r="228" ht="23.1" customHeight="1" x14ac:dyDescent="0.15"/>
    <row r="229" ht="23.1" customHeight="1" x14ac:dyDescent="0.15"/>
    <row r="230" ht="23.1" customHeight="1" x14ac:dyDescent="0.15"/>
    <row r="231" ht="23.1" customHeight="1" x14ac:dyDescent="0.15"/>
    <row r="232" ht="23.1" customHeight="1" x14ac:dyDescent="0.15"/>
    <row r="233" ht="23.1" customHeight="1" x14ac:dyDescent="0.15"/>
    <row r="234" ht="23.1" customHeight="1" x14ac:dyDescent="0.15"/>
    <row r="235" ht="23.1" customHeight="1" x14ac:dyDescent="0.15"/>
    <row r="236" ht="23.1" customHeight="1" x14ac:dyDescent="0.15"/>
    <row r="237" ht="23.1" customHeight="1" x14ac:dyDescent="0.15"/>
    <row r="238" ht="23.1" customHeight="1" x14ac:dyDescent="0.15"/>
    <row r="239" ht="23.1" customHeight="1" x14ac:dyDescent="0.15"/>
    <row r="240" ht="23.1" customHeight="1" x14ac:dyDescent="0.15"/>
    <row r="241" ht="23.1" customHeight="1" x14ac:dyDescent="0.15"/>
    <row r="242" ht="23.1" customHeight="1" x14ac:dyDescent="0.15"/>
    <row r="243" ht="23.1" customHeight="1" x14ac:dyDescent="0.15"/>
    <row r="244" ht="23.1" customHeight="1" x14ac:dyDescent="0.15"/>
    <row r="245" ht="23.1" customHeight="1" x14ac:dyDescent="0.15"/>
    <row r="246" ht="23.1" customHeight="1" x14ac:dyDescent="0.15"/>
    <row r="247" ht="23.1" customHeight="1" x14ac:dyDescent="0.15"/>
    <row r="248" ht="23.1" customHeight="1" x14ac:dyDescent="0.15"/>
    <row r="249" ht="23.1" customHeight="1" x14ac:dyDescent="0.15"/>
    <row r="250" ht="23.1" customHeight="1" x14ac:dyDescent="0.15"/>
    <row r="251" ht="23.1" customHeight="1" x14ac:dyDescent="0.15"/>
    <row r="252" ht="23.1" customHeight="1" x14ac:dyDescent="0.15"/>
    <row r="253" ht="23.1" customHeight="1" x14ac:dyDescent="0.15"/>
    <row r="254" ht="23.1" customHeight="1" x14ac:dyDescent="0.15"/>
    <row r="255" ht="23.1" customHeight="1" x14ac:dyDescent="0.15"/>
    <row r="256" ht="23.1" customHeight="1" x14ac:dyDescent="0.15"/>
    <row r="257" ht="23.1" customHeight="1" x14ac:dyDescent="0.15"/>
    <row r="258" ht="23.1" customHeight="1" x14ac:dyDescent="0.15"/>
    <row r="259" ht="23.1" customHeight="1" x14ac:dyDescent="0.15"/>
    <row r="260" ht="23.1" customHeight="1" x14ac:dyDescent="0.15"/>
    <row r="261" ht="23.1" customHeight="1" x14ac:dyDescent="0.15"/>
    <row r="262" ht="23.1" customHeight="1" x14ac:dyDescent="0.15"/>
    <row r="263" ht="23.1" customHeight="1" x14ac:dyDescent="0.15"/>
    <row r="264" ht="23.1" customHeight="1" x14ac:dyDescent="0.15"/>
    <row r="265" ht="23.1" customHeight="1" x14ac:dyDescent="0.15"/>
    <row r="266" ht="23.1" customHeight="1" x14ac:dyDescent="0.15"/>
    <row r="267" ht="23.1" customHeight="1" x14ac:dyDescent="0.15"/>
    <row r="268" ht="23.1" customHeight="1" x14ac:dyDescent="0.15"/>
    <row r="269" ht="23.1" customHeight="1" x14ac:dyDescent="0.15"/>
    <row r="270" ht="23.1" customHeight="1" x14ac:dyDescent="0.15"/>
    <row r="271" ht="23.1" customHeight="1" x14ac:dyDescent="0.15"/>
    <row r="272" ht="23.1" customHeight="1" x14ac:dyDescent="0.15"/>
    <row r="273" ht="23.1" customHeight="1" x14ac:dyDescent="0.15"/>
    <row r="274" ht="23.1" customHeight="1" x14ac:dyDescent="0.15"/>
    <row r="275" ht="23.1" customHeight="1" x14ac:dyDescent="0.15"/>
    <row r="276" ht="23.1" customHeight="1" x14ac:dyDescent="0.15"/>
    <row r="277" ht="23.1" customHeight="1" x14ac:dyDescent="0.15"/>
    <row r="278" ht="23.1" customHeight="1" x14ac:dyDescent="0.15"/>
    <row r="279" ht="23.1" customHeight="1" x14ac:dyDescent="0.15"/>
    <row r="280" ht="23.1" customHeight="1" x14ac:dyDescent="0.15"/>
    <row r="281" ht="23.1" customHeight="1" x14ac:dyDescent="0.15"/>
    <row r="282" ht="23.1" customHeight="1" x14ac:dyDescent="0.15"/>
    <row r="283" ht="23.1" customHeight="1" x14ac:dyDescent="0.15"/>
    <row r="284" ht="23.1" customHeight="1" x14ac:dyDescent="0.15"/>
    <row r="285" ht="23.1" customHeight="1" x14ac:dyDescent="0.15"/>
    <row r="286" ht="23.1" customHeight="1" x14ac:dyDescent="0.15"/>
    <row r="287" ht="23.1" customHeight="1" x14ac:dyDescent="0.15"/>
    <row r="288" ht="23.1" customHeight="1" x14ac:dyDescent="0.15"/>
    <row r="289" ht="23.1" customHeight="1" x14ac:dyDescent="0.15"/>
    <row r="290" ht="23.1" customHeight="1" x14ac:dyDescent="0.15"/>
    <row r="291" ht="23.1" customHeight="1" x14ac:dyDescent="0.15"/>
    <row r="292" ht="23.1" customHeight="1" x14ac:dyDescent="0.15"/>
    <row r="293" ht="23.1" customHeight="1" x14ac:dyDescent="0.15"/>
    <row r="294" ht="23.1" customHeight="1" x14ac:dyDescent="0.15"/>
    <row r="295" ht="23.1" customHeight="1" x14ac:dyDescent="0.15"/>
    <row r="296" ht="23.1" customHeight="1" x14ac:dyDescent="0.15"/>
    <row r="297" ht="23.1" customHeight="1" x14ac:dyDescent="0.15"/>
    <row r="298" ht="23.1" customHeight="1" x14ac:dyDescent="0.15"/>
    <row r="299" ht="23.1" customHeight="1" x14ac:dyDescent="0.15"/>
    <row r="300" ht="23.1" customHeight="1" x14ac:dyDescent="0.15"/>
    <row r="301" ht="23.1" customHeight="1" x14ac:dyDescent="0.15"/>
    <row r="302" ht="23.1" customHeight="1" x14ac:dyDescent="0.15"/>
    <row r="303" ht="23.1" customHeight="1" x14ac:dyDescent="0.15"/>
    <row r="304" ht="23.1" customHeight="1" x14ac:dyDescent="0.15"/>
    <row r="305" ht="23.1" customHeight="1" x14ac:dyDescent="0.15"/>
    <row r="306" ht="23.1" customHeight="1" x14ac:dyDescent="0.15"/>
    <row r="307" ht="23.1" customHeight="1" x14ac:dyDescent="0.15"/>
    <row r="308" ht="23.1" customHeight="1" x14ac:dyDescent="0.15"/>
    <row r="309" ht="23.1" customHeight="1" x14ac:dyDescent="0.15"/>
    <row r="310" ht="23.1" customHeight="1" x14ac:dyDescent="0.15"/>
    <row r="311" ht="23.1" customHeight="1" x14ac:dyDescent="0.15"/>
    <row r="312" ht="23.1" customHeight="1" x14ac:dyDescent="0.15"/>
    <row r="313" ht="23.1" customHeight="1" x14ac:dyDescent="0.15"/>
    <row r="314" ht="23.1" customHeight="1" x14ac:dyDescent="0.15"/>
    <row r="315" ht="23.1" customHeight="1" x14ac:dyDescent="0.15"/>
    <row r="316" ht="23.1" customHeight="1" x14ac:dyDescent="0.15"/>
    <row r="317" ht="23.1" customHeight="1" x14ac:dyDescent="0.15"/>
    <row r="318" ht="23.1" customHeight="1" x14ac:dyDescent="0.15"/>
    <row r="319" ht="23.1" customHeight="1" x14ac:dyDescent="0.15"/>
    <row r="320" ht="23.1" customHeight="1" x14ac:dyDescent="0.15"/>
    <row r="321" ht="23.1" customHeight="1" x14ac:dyDescent="0.15"/>
    <row r="322" ht="23.1" customHeight="1" x14ac:dyDescent="0.15"/>
    <row r="323" ht="23.1" customHeight="1" x14ac:dyDescent="0.15"/>
    <row r="324" ht="23.1" customHeight="1" x14ac:dyDescent="0.15"/>
    <row r="325" ht="23.1" customHeight="1" x14ac:dyDescent="0.15"/>
    <row r="326" ht="23.1" customHeight="1" x14ac:dyDescent="0.15"/>
    <row r="327" ht="23.1" customHeight="1" x14ac:dyDescent="0.15"/>
    <row r="328" ht="23.1" customHeight="1" x14ac:dyDescent="0.15"/>
    <row r="329" ht="23.1" customHeight="1" x14ac:dyDescent="0.15"/>
    <row r="330" ht="23.1" customHeight="1" x14ac:dyDescent="0.15"/>
    <row r="331" ht="23.1" customHeight="1" x14ac:dyDescent="0.15"/>
    <row r="332" ht="23.1" customHeight="1" x14ac:dyDescent="0.15"/>
    <row r="333" ht="23.1" customHeight="1" x14ac:dyDescent="0.15"/>
    <row r="334" ht="23.1" customHeight="1" x14ac:dyDescent="0.15"/>
    <row r="335" ht="23.1" customHeight="1" x14ac:dyDescent="0.15"/>
    <row r="336" ht="23.1" customHeight="1" x14ac:dyDescent="0.15"/>
    <row r="337" ht="23.1" customHeight="1" x14ac:dyDescent="0.15"/>
    <row r="338" ht="23.1" customHeight="1" x14ac:dyDescent="0.15"/>
    <row r="339" ht="23.1" customHeight="1" x14ac:dyDescent="0.15"/>
    <row r="340" ht="23.1" customHeight="1" x14ac:dyDescent="0.15"/>
    <row r="341" ht="23.1" customHeight="1" x14ac:dyDescent="0.15"/>
    <row r="342" ht="23.1" customHeight="1" x14ac:dyDescent="0.15"/>
    <row r="343" ht="23.1" customHeight="1" x14ac:dyDescent="0.15"/>
    <row r="344" ht="23.1" customHeight="1" x14ac:dyDescent="0.15"/>
    <row r="345" ht="23.1" customHeight="1" x14ac:dyDescent="0.15"/>
    <row r="346" ht="23.1" customHeight="1" x14ac:dyDescent="0.15"/>
    <row r="347" ht="23.1" customHeight="1" x14ac:dyDescent="0.15"/>
    <row r="348" ht="23.1" customHeight="1" x14ac:dyDescent="0.15"/>
    <row r="349" ht="23.1" customHeight="1" x14ac:dyDescent="0.15"/>
    <row r="350" ht="23.1" customHeight="1" x14ac:dyDescent="0.15"/>
    <row r="351" ht="23.1" customHeight="1" x14ac:dyDescent="0.15"/>
    <row r="352" ht="23.1" customHeight="1" x14ac:dyDescent="0.15"/>
    <row r="353" ht="23.1" customHeight="1" x14ac:dyDescent="0.15"/>
    <row r="354" ht="23.1" customHeight="1" x14ac:dyDescent="0.15"/>
    <row r="355" ht="23.1" customHeight="1" x14ac:dyDescent="0.15"/>
    <row r="356" ht="23.1" customHeight="1" x14ac:dyDescent="0.15"/>
    <row r="357" ht="23.1" customHeight="1" x14ac:dyDescent="0.15"/>
    <row r="358" ht="23.1" customHeight="1" x14ac:dyDescent="0.15"/>
    <row r="359" ht="23.1" customHeight="1" x14ac:dyDescent="0.15"/>
    <row r="360" ht="23.1" customHeight="1" x14ac:dyDescent="0.15"/>
    <row r="361" ht="23.1" customHeight="1" x14ac:dyDescent="0.15"/>
    <row r="362" ht="23.1" customHeight="1" x14ac:dyDescent="0.15"/>
    <row r="363" ht="23.1" customHeight="1" x14ac:dyDescent="0.15"/>
    <row r="364" ht="23.1" customHeight="1" x14ac:dyDescent="0.15"/>
    <row r="365" ht="23.1" customHeight="1" x14ac:dyDescent="0.15"/>
    <row r="366" ht="23.1" customHeight="1" x14ac:dyDescent="0.15"/>
    <row r="367" ht="23.1" customHeight="1" x14ac:dyDescent="0.15"/>
    <row r="368" ht="23.1" customHeight="1" x14ac:dyDescent="0.15"/>
    <row r="369" ht="23.1" customHeight="1" x14ac:dyDescent="0.15"/>
    <row r="370" ht="23.1" customHeight="1" x14ac:dyDescent="0.15"/>
    <row r="371" ht="23.1" customHeight="1" x14ac:dyDescent="0.15"/>
    <row r="372" ht="23.1" customHeight="1" x14ac:dyDescent="0.15"/>
    <row r="373" ht="23.1" customHeight="1" x14ac:dyDescent="0.15"/>
    <row r="374" ht="23.1" customHeight="1" x14ac:dyDescent="0.15"/>
    <row r="375" ht="23.1" customHeight="1" x14ac:dyDescent="0.15"/>
    <row r="376" ht="23.1" customHeight="1" x14ac:dyDescent="0.15"/>
    <row r="377" ht="23.1" customHeight="1" x14ac:dyDescent="0.15"/>
    <row r="378" ht="23.1" customHeight="1" x14ac:dyDescent="0.15"/>
    <row r="379" ht="23.1" customHeight="1" x14ac:dyDescent="0.15"/>
    <row r="380" ht="23.1" customHeight="1" x14ac:dyDescent="0.15"/>
    <row r="381" ht="23.1" customHeight="1" x14ac:dyDescent="0.15"/>
    <row r="382" ht="23.1" customHeight="1" x14ac:dyDescent="0.15"/>
    <row r="383" ht="23.1" customHeight="1" x14ac:dyDescent="0.15"/>
    <row r="384" ht="23.1" customHeight="1" x14ac:dyDescent="0.15"/>
    <row r="385" ht="23.1" customHeight="1" x14ac:dyDescent="0.15"/>
    <row r="386" ht="23.1" customHeight="1" x14ac:dyDescent="0.15"/>
    <row r="387" ht="23.1" customHeight="1" x14ac:dyDescent="0.15"/>
    <row r="388" ht="23.1" customHeight="1" x14ac:dyDescent="0.15"/>
    <row r="389" ht="23.1" customHeight="1" x14ac:dyDescent="0.15"/>
    <row r="390" ht="23.1" customHeight="1" x14ac:dyDescent="0.15"/>
    <row r="391" ht="23.1" customHeight="1" x14ac:dyDescent="0.15"/>
    <row r="392" ht="23.1" customHeight="1" x14ac:dyDescent="0.15"/>
    <row r="393" ht="23.1" customHeight="1" x14ac:dyDescent="0.15"/>
    <row r="394" ht="23.1" customHeight="1" x14ac:dyDescent="0.15"/>
    <row r="395" ht="23.1" customHeight="1" x14ac:dyDescent="0.15"/>
    <row r="396" ht="23.1" customHeight="1" x14ac:dyDescent="0.15"/>
    <row r="397" ht="23.1" customHeight="1" x14ac:dyDescent="0.15"/>
    <row r="398" ht="23.1" customHeight="1" x14ac:dyDescent="0.15"/>
    <row r="399" ht="23.1" customHeight="1" x14ac:dyDescent="0.15"/>
    <row r="400" ht="23.1" customHeight="1" x14ac:dyDescent="0.15"/>
    <row r="401" ht="23.1" customHeight="1" x14ac:dyDescent="0.15"/>
    <row r="402" ht="23.1" customHeight="1" x14ac:dyDescent="0.15"/>
    <row r="403" ht="23.1" customHeight="1" x14ac:dyDescent="0.15"/>
    <row r="404" ht="23.1" customHeight="1" x14ac:dyDescent="0.15"/>
    <row r="405" ht="23.1" customHeight="1" x14ac:dyDescent="0.15"/>
    <row r="406" ht="23.1" customHeight="1" x14ac:dyDescent="0.15"/>
    <row r="407" ht="23.1" customHeight="1" x14ac:dyDescent="0.15"/>
    <row r="408" ht="23.1" customHeight="1" x14ac:dyDescent="0.15"/>
    <row r="409" ht="23.1" customHeight="1" x14ac:dyDescent="0.15"/>
    <row r="410" ht="23.1" customHeight="1" x14ac:dyDescent="0.15"/>
    <row r="411" ht="23.1" customHeight="1" x14ac:dyDescent="0.15"/>
    <row r="412" ht="23.1" customHeight="1" x14ac:dyDescent="0.15"/>
    <row r="413" ht="23.1" customHeight="1" x14ac:dyDescent="0.15"/>
    <row r="414" ht="23.1" customHeight="1" x14ac:dyDescent="0.15"/>
    <row r="415" ht="23.1" customHeight="1" x14ac:dyDescent="0.15"/>
    <row r="416" ht="23.1" customHeight="1" x14ac:dyDescent="0.15"/>
    <row r="417" ht="23.1" customHeight="1" x14ac:dyDescent="0.15"/>
    <row r="418" ht="23.1" customHeight="1" x14ac:dyDescent="0.15"/>
    <row r="419" ht="23.1" customHeight="1" x14ac:dyDescent="0.15"/>
    <row r="420" ht="23.1" customHeight="1" x14ac:dyDescent="0.15"/>
    <row r="421" ht="23.1" customHeight="1" x14ac:dyDescent="0.15"/>
    <row r="422" ht="23.1" customHeight="1" x14ac:dyDescent="0.15"/>
    <row r="423" ht="23.1" customHeight="1" x14ac:dyDescent="0.15"/>
    <row r="424" ht="23.1" customHeight="1" x14ac:dyDescent="0.15"/>
    <row r="425" ht="23.1" customHeight="1" x14ac:dyDescent="0.15"/>
    <row r="426" ht="23.1" customHeight="1" x14ac:dyDescent="0.15"/>
    <row r="427" ht="23.1" customHeight="1" x14ac:dyDescent="0.15"/>
    <row r="428" ht="23.1" customHeight="1" x14ac:dyDescent="0.15"/>
    <row r="429" ht="23.1" customHeight="1" x14ac:dyDescent="0.15"/>
    <row r="430" ht="23.1" customHeight="1" x14ac:dyDescent="0.15"/>
    <row r="431" ht="23.1" customHeight="1" x14ac:dyDescent="0.15"/>
    <row r="432" ht="23.1" customHeight="1" x14ac:dyDescent="0.15"/>
    <row r="433" ht="23.1" customHeight="1" x14ac:dyDescent="0.15"/>
    <row r="434" ht="23.1" customHeight="1" x14ac:dyDescent="0.15"/>
    <row r="435" ht="23.1" customHeight="1" x14ac:dyDescent="0.15"/>
    <row r="436" ht="23.1" customHeight="1" x14ac:dyDescent="0.15"/>
    <row r="437" ht="23.1" customHeight="1" x14ac:dyDescent="0.15"/>
    <row r="438" ht="23.1" customHeight="1" x14ac:dyDescent="0.15"/>
    <row r="439" ht="23.1" customHeight="1" x14ac:dyDescent="0.15"/>
    <row r="440" ht="23.1" customHeight="1" x14ac:dyDescent="0.15"/>
    <row r="441" ht="23.1" customHeight="1" x14ac:dyDescent="0.15"/>
    <row r="442" ht="23.1" customHeight="1" x14ac:dyDescent="0.15"/>
    <row r="443" ht="23.1" customHeight="1" x14ac:dyDescent="0.15"/>
    <row r="444" ht="23.1" customHeight="1" x14ac:dyDescent="0.15"/>
    <row r="445" ht="23.1" customHeight="1" x14ac:dyDescent="0.15"/>
    <row r="446" ht="23.1" customHeight="1" x14ac:dyDescent="0.15"/>
    <row r="447" ht="23.1" customHeight="1" x14ac:dyDescent="0.15"/>
    <row r="448" ht="23.1" customHeight="1" x14ac:dyDescent="0.15"/>
    <row r="449" ht="23.1" customHeight="1" x14ac:dyDescent="0.15"/>
    <row r="450" ht="23.1" customHeight="1" x14ac:dyDescent="0.15"/>
    <row r="451" ht="23.1" customHeight="1" x14ac:dyDescent="0.15"/>
    <row r="452" ht="23.1" customHeight="1" x14ac:dyDescent="0.15"/>
    <row r="453" ht="23.1" customHeight="1" x14ac:dyDescent="0.15"/>
    <row r="454" ht="23.1" customHeight="1" x14ac:dyDescent="0.15"/>
    <row r="455" ht="23.1" customHeight="1" x14ac:dyDescent="0.15"/>
    <row r="456" ht="23.1" customHeight="1" x14ac:dyDescent="0.15"/>
    <row r="457" ht="23.1" customHeight="1" x14ac:dyDescent="0.15"/>
    <row r="458" ht="23.1" customHeight="1" x14ac:dyDescent="0.15"/>
    <row r="459" ht="23.1" customHeight="1" x14ac:dyDescent="0.15"/>
    <row r="460" ht="23.1" customHeight="1" x14ac:dyDescent="0.15"/>
    <row r="461" ht="23.1" customHeight="1" x14ac:dyDescent="0.15"/>
    <row r="462" ht="23.1" customHeight="1" x14ac:dyDescent="0.15"/>
    <row r="463" ht="23.1" customHeight="1" x14ac:dyDescent="0.15"/>
  </sheetData>
  <mergeCells count="420">
    <mergeCell ref="G25:H25"/>
    <mergeCell ref="N26:N32"/>
    <mergeCell ref="I34:I36"/>
    <mergeCell ref="O73:O74"/>
    <mergeCell ref="L73:L74"/>
    <mergeCell ref="G85:H87"/>
    <mergeCell ref="G39:H40"/>
    <mergeCell ref="I39:I40"/>
    <mergeCell ref="J39:J40"/>
    <mergeCell ref="K39:K40"/>
    <mergeCell ref="G67:H67"/>
    <mergeCell ref="G68:H68"/>
    <mergeCell ref="G70:H70"/>
    <mergeCell ref="G73:H74"/>
    <mergeCell ref="G65:H65"/>
    <mergeCell ref="I73:I74"/>
    <mergeCell ref="G64:H64"/>
    <mergeCell ref="J73:J74"/>
    <mergeCell ref="G69:H69"/>
    <mergeCell ref="G62:H62"/>
    <mergeCell ref="G63:H63"/>
    <mergeCell ref="A61:Q61"/>
    <mergeCell ref="A62:A74"/>
    <mergeCell ref="Q49:Q50"/>
    <mergeCell ref="P2:P3"/>
    <mergeCell ref="P15:P20"/>
    <mergeCell ref="O15:O20"/>
    <mergeCell ref="M15:M20"/>
    <mergeCell ref="N15:N20"/>
    <mergeCell ref="J15:J20"/>
    <mergeCell ref="M39:M40"/>
    <mergeCell ref="N39:N40"/>
    <mergeCell ref="O39:O40"/>
    <mergeCell ref="P39:P40"/>
    <mergeCell ref="O2:O3"/>
    <mergeCell ref="O26:O32"/>
    <mergeCell ref="O22:O24"/>
    <mergeCell ref="O34:O36"/>
    <mergeCell ref="J26:J32"/>
    <mergeCell ref="K26:K32"/>
    <mergeCell ref="G22:H24"/>
    <mergeCell ref="P26:P32"/>
    <mergeCell ref="P34:P36"/>
    <mergeCell ref="N22:N24"/>
    <mergeCell ref="N34:N36"/>
    <mergeCell ref="I22:I24"/>
    <mergeCell ref="G21:H21"/>
    <mergeCell ref="G140:G141"/>
    <mergeCell ref="G144:H144"/>
    <mergeCell ref="L136:L141"/>
    <mergeCell ref="I136:I141"/>
    <mergeCell ref="P45:P46"/>
    <mergeCell ref="P47:P48"/>
    <mergeCell ref="K136:K141"/>
    <mergeCell ref="K142:K143"/>
    <mergeCell ref="L142:L143"/>
    <mergeCell ref="J56:J57"/>
    <mergeCell ref="K49:K50"/>
    <mergeCell ref="K54:K55"/>
    <mergeCell ref="G54:H55"/>
    <mergeCell ref="G66:H66"/>
    <mergeCell ref="G56:H57"/>
    <mergeCell ref="G58:H58"/>
    <mergeCell ref="G59:H59"/>
    <mergeCell ref="A6:A13"/>
    <mergeCell ref="G11:H11"/>
    <mergeCell ref="G12:H12"/>
    <mergeCell ref="G13:H13"/>
    <mergeCell ref="P73:P74"/>
    <mergeCell ref="A100:Q100"/>
    <mergeCell ref="Q90:Q91"/>
    <mergeCell ref="Q101:Q103"/>
    <mergeCell ref="P85:P87"/>
    <mergeCell ref="P90:P91"/>
    <mergeCell ref="P101:P103"/>
    <mergeCell ref="O101:O103"/>
    <mergeCell ref="M71:M72"/>
    <mergeCell ref="P76:P81"/>
    <mergeCell ref="G89:H89"/>
    <mergeCell ref="G90:H91"/>
    <mergeCell ref="M56:M57"/>
    <mergeCell ref="L56:L57"/>
    <mergeCell ref="M73:M74"/>
    <mergeCell ref="N73:N74"/>
    <mergeCell ref="I15:I20"/>
    <mergeCell ref="Q71:Q72"/>
    <mergeCell ref="P41:P42"/>
    <mergeCell ref="P43:P44"/>
    <mergeCell ref="Q56:Q57"/>
    <mergeCell ref="Q41:Q42"/>
    <mergeCell ref="J22:J24"/>
    <mergeCell ref="P71:P72"/>
    <mergeCell ref="P22:P24"/>
    <mergeCell ref="L22:L24"/>
    <mergeCell ref="K22:K24"/>
    <mergeCell ref="Q39:Q40"/>
    <mergeCell ref="B170:Q170"/>
    <mergeCell ref="B167:Q167"/>
    <mergeCell ref="B168:Q168"/>
    <mergeCell ref="B169:Q169"/>
    <mergeCell ref="G160:H160"/>
    <mergeCell ref="G163:H163"/>
    <mergeCell ref="G164:H164"/>
    <mergeCell ref="G161:H162"/>
    <mergeCell ref="P161:P162"/>
    <mergeCell ref="N161:N162"/>
    <mergeCell ref="Q161:Q162"/>
    <mergeCell ref="I161:I162"/>
    <mergeCell ref="J161:J162"/>
    <mergeCell ref="K161:K162"/>
    <mergeCell ref="L161:L162"/>
    <mergeCell ref="M161:M162"/>
    <mergeCell ref="Q128:Q129"/>
    <mergeCell ref="P149:P150"/>
    <mergeCell ref="G149:H150"/>
    <mergeCell ref="Q34:Q36"/>
    <mergeCell ref="O142:O143"/>
    <mergeCell ref="O56:O57"/>
    <mergeCell ref="O47:O48"/>
    <mergeCell ref="Q54:Q55"/>
    <mergeCell ref="Q51:Q52"/>
    <mergeCell ref="O71:O72"/>
    <mergeCell ref="Q43:Q44"/>
    <mergeCell ref="Q45:Q46"/>
    <mergeCell ref="Q47:Q48"/>
    <mergeCell ref="P49:P50"/>
    <mergeCell ref="P51:P52"/>
    <mergeCell ref="Q73:Q74"/>
    <mergeCell ref="Q126:Q127"/>
    <mergeCell ref="A135:Q135"/>
    <mergeCell ref="G123:G124"/>
    <mergeCell ref="N136:N141"/>
    <mergeCell ref="Q120:Q124"/>
    <mergeCell ref="G134:H134"/>
    <mergeCell ref="P142:P143"/>
    <mergeCell ref="H136:H141"/>
    <mergeCell ref="G132:H133"/>
    <mergeCell ref="G146:H146"/>
    <mergeCell ref="A151:Q151"/>
    <mergeCell ref="G142:H143"/>
    <mergeCell ref="G136:G137"/>
    <mergeCell ref="G138:G139"/>
    <mergeCell ref="G145:H145"/>
    <mergeCell ref="Q149:Q150"/>
    <mergeCell ref="O147:O148"/>
    <mergeCell ref="G147:H148"/>
    <mergeCell ref="I149:I150"/>
    <mergeCell ref="J149:J150"/>
    <mergeCell ref="N142:N143"/>
    <mergeCell ref="M136:M141"/>
    <mergeCell ref="O149:O150"/>
    <mergeCell ref="Q132:Q133"/>
    <mergeCell ref="N132:N133"/>
    <mergeCell ref="L132:L133"/>
    <mergeCell ref="P136:P141"/>
    <mergeCell ref="O136:O141"/>
    <mergeCell ref="J136:J141"/>
    <mergeCell ref="Q147:Q148"/>
    <mergeCell ref="P147:P148"/>
    <mergeCell ref="Q142:Q143"/>
    <mergeCell ref="O132:O133"/>
    <mergeCell ref="M132:M133"/>
    <mergeCell ref="L149:L150"/>
    <mergeCell ref="M149:M150"/>
    <mergeCell ref="N147:N148"/>
    <mergeCell ref="N149:N150"/>
    <mergeCell ref="K73:K74"/>
    <mergeCell ref="K90:K91"/>
    <mergeCell ref="K85:K87"/>
    <mergeCell ref="I76:I81"/>
    <mergeCell ref="N76:N81"/>
    <mergeCell ref="L76:L81"/>
    <mergeCell ref="N82:N83"/>
    <mergeCell ref="K76:K81"/>
    <mergeCell ref="G76:G77"/>
    <mergeCell ref="A75:Q75"/>
    <mergeCell ref="L156:L158"/>
    <mergeCell ref="M142:M143"/>
    <mergeCell ref="A155:Q155"/>
    <mergeCell ref="O156:O158"/>
    <mergeCell ref="O161:O162"/>
    <mergeCell ref="M156:M158"/>
    <mergeCell ref="M147:M148"/>
    <mergeCell ref="K156:K158"/>
    <mergeCell ref="I156:I158"/>
    <mergeCell ref="N156:N158"/>
    <mergeCell ref="K147:K148"/>
    <mergeCell ref="I147:I148"/>
    <mergeCell ref="J147:J148"/>
    <mergeCell ref="L147:L148"/>
    <mergeCell ref="J142:J143"/>
    <mergeCell ref="I142:I143"/>
    <mergeCell ref="G154:H154"/>
    <mergeCell ref="G156:H158"/>
    <mergeCell ref="K149:K150"/>
    <mergeCell ref="J156:J158"/>
    <mergeCell ref="P156:P158"/>
    <mergeCell ref="Q156:Q158"/>
    <mergeCell ref="Q136:Q141"/>
    <mergeCell ref="L105:L107"/>
    <mergeCell ref="J116:J117"/>
    <mergeCell ref="K116:K117"/>
    <mergeCell ref="I130:I131"/>
    <mergeCell ref="J130:J131"/>
    <mergeCell ref="L126:L127"/>
    <mergeCell ref="G94:H94"/>
    <mergeCell ref="H76:H81"/>
    <mergeCell ref="J85:J87"/>
    <mergeCell ref="G126:H127"/>
    <mergeCell ref="G128:H129"/>
    <mergeCell ref="G130:H131"/>
    <mergeCell ref="A99:Q99"/>
    <mergeCell ref="I101:I103"/>
    <mergeCell ref="G102:G103"/>
    <mergeCell ref="G104:H104"/>
    <mergeCell ref="Q82:Q83"/>
    <mergeCell ref="Q85:Q87"/>
    <mergeCell ref="G159:H159"/>
    <mergeCell ref="G152:H152"/>
    <mergeCell ref="N101:N103"/>
    <mergeCell ref="K132:K133"/>
    <mergeCell ref="M101:M103"/>
    <mergeCell ref="K130:K131"/>
    <mergeCell ref="L130:L131"/>
    <mergeCell ref="L120:L124"/>
    <mergeCell ref="K128:K129"/>
    <mergeCell ref="K101:K103"/>
    <mergeCell ref="L101:L103"/>
    <mergeCell ref="A119:Q119"/>
    <mergeCell ref="Q116:Q117"/>
    <mergeCell ref="G105:H107"/>
    <mergeCell ref="I105:I107"/>
    <mergeCell ref="J105:J107"/>
    <mergeCell ref="K105:K107"/>
    <mergeCell ref="K126:K127"/>
    <mergeCell ref="G78:G79"/>
    <mergeCell ref="G80:G81"/>
    <mergeCell ref="G88:H88"/>
    <mergeCell ref="N71:N72"/>
    <mergeCell ref="J71:J72"/>
    <mergeCell ref="K71:K72"/>
    <mergeCell ref="I71:I72"/>
    <mergeCell ref="Q130:Q131"/>
    <mergeCell ref="I128:I129"/>
    <mergeCell ref="J90:J91"/>
    <mergeCell ref="J82:J83"/>
    <mergeCell ref="I85:I87"/>
    <mergeCell ref="I82:I83"/>
    <mergeCell ref="G108:H108"/>
    <mergeCell ref="I120:I124"/>
    <mergeCell ref="H101:H103"/>
    <mergeCell ref="I109:I115"/>
    <mergeCell ref="J109:J115"/>
    <mergeCell ref="G97:H97"/>
    <mergeCell ref="G95:H95"/>
    <mergeCell ref="G96:H96"/>
    <mergeCell ref="G121:G122"/>
    <mergeCell ref="H120:H124"/>
    <mergeCell ref="G92:H92"/>
    <mergeCell ref="P82:P83"/>
    <mergeCell ref="G93:H93"/>
    <mergeCell ref="G84:H84"/>
    <mergeCell ref="O85:O87"/>
    <mergeCell ref="O82:O83"/>
    <mergeCell ref="L90:L91"/>
    <mergeCell ref="M90:M91"/>
    <mergeCell ref="L82:L83"/>
    <mergeCell ref="M82:M83"/>
    <mergeCell ref="N85:N87"/>
    <mergeCell ref="O90:O91"/>
    <mergeCell ref="L85:L87"/>
    <mergeCell ref="M85:M87"/>
    <mergeCell ref="I90:I91"/>
    <mergeCell ref="K82:K83"/>
    <mergeCell ref="N90:N91"/>
    <mergeCell ref="G82:H83"/>
    <mergeCell ref="G98:H98"/>
    <mergeCell ref="J101:J103"/>
    <mergeCell ref="Q76:Q81"/>
    <mergeCell ref="G15:G16"/>
    <mergeCell ref="H15:H20"/>
    <mergeCell ref="G26:H32"/>
    <mergeCell ref="G17:G20"/>
    <mergeCell ref="I26:I32"/>
    <mergeCell ref="I51:I52"/>
    <mergeCell ref="J45:J46"/>
    <mergeCell ref="J47:J48"/>
    <mergeCell ref="L49:L50"/>
    <mergeCell ref="I56:I57"/>
    <mergeCell ref="J49:J50"/>
    <mergeCell ref="L39:L40"/>
    <mergeCell ref="N54:N55"/>
    <mergeCell ref="J51:J52"/>
    <mergeCell ref="J54:J55"/>
    <mergeCell ref="K45:K46"/>
    <mergeCell ref="K56:K57"/>
    <mergeCell ref="J76:J81"/>
    <mergeCell ref="M76:M81"/>
    <mergeCell ref="O45:O46"/>
    <mergeCell ref="N47:N48"/>
    <mergeCell ref="J43:J44"/>
    <mergeCell ref="G71:H72"/>
    <mergeCell ref="O76:O81"/>
    <mergeCell ref="L34:L36"/>
    <mergeCell ref="M22:M24"/>
    <mergeCell ref="L26:L32"/>
    <mergeCell ref="O41:O42"/>
    <mergeCell ref="O43:O44"/>
    <mergeCell ref="O51:O52"/>
    <mergeCell ref="N41:N42"/>
    <mergeCell ref="M26:M32"/>
    <mergeCell ref="L71:L72"/>
    <mergeCell ref="L45:L46"/>
    <mergeCell ref="L43:L44"/>
    <mergeCell ref="M54:M55"/>
    <mergeCell ref="A53:Q53"/>
    <mergeCell ref="G60:H60"/>
    <mergeCell ref="A54:A60"/>
    <mergeCell ref="N56:N57"/>
    <mergeCell ref="I43:I44"/>
    <mergeCell ref="I45:I46"/>
    <mergeCell ref="A15:A36"/>
    <mergeCell ref="O54:O55"/>
    <mergeCell ref="I54:I55"/>
    <mergeCell ref="G9:H9"/>
    <mergeCell ref="L47:L48"/>
    <mergeCell ref="G49:H50"/>
    <mergeCell ref="A1:Q1"/>
    <mergeCell ref="A14:Q14"/>
    <mergeCell ref="A37:Q37"/>
    <mergeCell ref="L15:L20"/>
    <mergeCell ref="M41:M42"/>
    <mergeCell ref="F2:F3"/>
    <mergeCell ref="A2:B3"/>
    <mergeCell ref="A38:A52"/>
    <mergeCell ref="G45:H46"/>
    <mergeCell ref="M49:M50"/>
    <mergeCell ref="N45:N46"/>
    <mergeCell ref="G34:H36"/>
    <mergeCell ref="K34:K36"/>
    <mergeCell ref="J41:J42"/>
    <mergeCell ref="J34:J36"/>
    <mergeCell ref="A5:Q5"/>
    <mergeCell ref="M34:M36"/>
    <mergeCell ref="M45:M46"/>
    <mergeCell ref="G38:H38"/>
    <mergeCell ref="O49:O50"/>
    <mergeCell ref="N49:N50"/>
    <mergeCell ref="M109:M115"/>
    <mergeCell ref="I49:I50"/>
    <mergeCell ref="L51:L52"/>
    <mergeCell ref="K51:K52"/>
    <mergeCell ref="L54:L55"/>
    <mergeCell ref="N51:N52"/>
    <mergeCell ref="Q2:Q3"/>
    <mergeCell ref="A4:Q4"/>
    <mergeCell ref="K41:K42"/>
    <mergeCell ref="K15:K20"/>
    <mergeCell ref="I2:N2"/>
    <mergeCell ref="N43:N44"/>
    <mergeCell ref="G33:H33"/>
    <mergeCell ref="M47:M48"/>
    <mergeCell ref="K47:K48"/>
    <mergeCell ref="I47:I48"/>
    <mergeCell ref="K43:K44"/>
    <mergeCell ref="G43:H44"/>
    <mergeCell ref="M43:M44"/>
    <mergeCell ref="G47:H48"/>
    <mergeCell ref="L41:L42"/>
    <mergeCell ref="I41:I42"/>
    <mergeCell ref="G2:H3"/>
    <mergeCell ref="G10:H10"/>
    <mergeCell ref="J126:J127"/>
    <mergeCell ref="G51:H52"/>
    <mergeCell ref="G41:H42"/>
    <mergeCell ref="C2:E3"/>
    <mergeCell ref="Q15:Q20"/>
    <mergeCell ref="Q22:Q24"/>
    <mergeCell ref="Q26:Q32"/>
    <mergeCell ref="O130:O131"/>
    <mergeCell ref="N130:N131"/>
    <mergeCell ref="M120:M124"/>
    <mergeCell ref="N120:N124"/>
    <mergeCell ref="M126:M127"/>
    <mergeCell ref="N116:N117"/>
    <mergeCell ref="M128:M129"/>
    <mergeCell ref="N128:N129"/>
    <mergeCell ref="O128:O129"/>
    <mergeCell ref="M130:M131"/>
    <mergeCell ref="N126:N127"/>
    <mergeCell ref="Q109:Q115"/>
    <mergeCell ref="N105:N107"/>
    <mergeCell ref="O105:O107"/>
    <mergeCell ref="P105:P107"/>
    <mergeCell ref="Q105:Q107"/>
    <mergeCell ref="M105:M107"/>
    <mergeCell ref="G125:H125"/>
    <mergeCell ref="M51:M52"/>
    <mergeCell ref="G153:H153"/>
    <mergeCell ref="N109:N115"/>
    <mergeCell ref="O109:O115"/>
    <mergeCell ref="P109:P115"/>
    <mergeCell ref="L128:L129"/>
    <mergeCell ref="O126:O127"/>
    <mergeCell ref="O120:O124"/>
    <mergeCell ref="O116:O117"/>
    <mergeCell ref="M116:M117"/>
    <mergeCell ref="L116:L117"/>
    <mergeCell ref="I116:I117"/>
    <mergeCell ref="G118:H118"/>
    <mergeCell ref="G116:H117"/>
    <mergeCell ref="K109:K115"/>
    <mergeCell ref="L109:L115"/>
    <mergeCell ref="K120:K124"/>
    <mergeCell ref="G109:H115"/>
    <mergeCell ref="I132:I133"/>
    <mergeCell ref="J132:J133"/>
    <mergeCell ref="J128:J129"/>
    <mergeCell ref="J120:J124"/>
    <mergeCell ref="I126:I127"/>
  </mergeCells>
  <phoneticPr fontId="1"/>
  <pageMargins left="0.78740157480314965" right="0.19685039370078741" top="0.98425196850393704" bottom="0.98425196850393704" header="0.51181102362204722" footer="0.51181102362204722"/>
  <pageSetup paperSize="9" scale="74" firstPageNumber="2" orientation="portrait" blackAndWhite="1" useFirstPageNumber="1" r:id="rId1"/>
  <headerFooter alignWithMargins="0">
    <oddFooter>&amp;C&amp;P</oddFooter>
  </headerFooter>
  <rowBreaks count="6" manualBreakCount="6">
    <brk id="36" max="16" man="1"/>
    <brk id="74" max="16" man="1"/>
    <brk id="98" max="16" man="1"/>
    <brk id="124" max="16" man="1"/>
    <brk id="134" max="16" man="1"/>
    <brk id="170" max="1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目  次</vt:lpstr>
      <vt:lpstr>'目  次'!Print_Area</vt:lpstr>
      <vt:lpstr>'目  次'!Print_Titles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wakamura01</dc:creator>
  <cp:lastModifiedBy>fukuda02</cp:lastModifiedBy>
  <cp:lastPrinted>2023-02-13T08:26:48Z</cp:lastPrinted>
  <dcterms:created xsi:type="dcterms:W3CDTF">1997-01-08T22:48:59Z</dcterms:created>
  <dcterms:modified xsi:type="dcterms:W3CDTF">2023-02-15T09:24:33Z</dcterms:modified>
</cp:coreProperties>
</file>