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9170" windowHeight="11010" activeTab="0"/>
  </bookViews>
  <sheets>
    <sheet name="組合構成員名簿" sheetId="1" r:id="rId1"/>
    <sheet name="対象事業者名簿" sheetId="2" r:id="rId2"/>
    <sheet name="組合構成員名簿(記入例)物" sheetId="3" r:id="rId3"/>
    <sheet name="対象事業者名簿(記入例)物" sheetId="4" r:id="rId4"/>
  </sheets>
  <definedNames>
    <definedName name="_xlnm.Print_Area" localSheetId="2">'組合構成員名簿(記入例)物'!$A$1:$K$29</definedName>
    <definedName name="_xlnm.Print_Area" localSheetId="3">'対象事業者名簿(記入例)物'!$A$1:$M$29</definedName>
    <definedName name="_xlnm.Print_Titles" localSheetId="0">'組合構成員名簿'!$1:$9</definedName>
    <definedName name="_xlnm.Print_Titles" localSheetId="2">'組合構成員名簿(記入例)物'!$7:$9</definedName>
    <definedName name="_xlnm.Print_Titles" localSheetId="1">'対象事業者名簿'!$1:$9</definedName>
    <definedName name="_xlnm.Print_Titles" localSheetId="3">'対象事業者名簿(記入例)物'!$8:$9</definedName>
  </definedNames>
  <calcPr fullCalcOnLoad="1"/>
</workbook>
</file>

<file path=xl/sharedStrings.xml><?xml version="1.0" encoding="utf-8"?>
<sst xmlns="http://schemas.openxmlformats.org/spreadsheetml/2006/main" count="235" uniqueCount="102">
  <si>
    <t>業者コード</t>
  </si>
  <si>
    <t>作成日</t>
  </si>
  <si>
    <t>所在地</t>
  </si>
  <si>
    <t>協同組合名</t>
  </si>
  <si>
    <t>代表者</t>
  </si>
  <si>
    <t>印</t>
  </si>
  <si>
    <t>登録業種欄には、最上段に申請業種を選択し、対象事業者に" ○ "を記入ください。</t>
  </si>
  <si>
    <t>整理
番号</t>
  </si>
  <si>
    <t>商号又は名称</t>
  </si>
  <si>
    <t>登録業種</t>
  </si>
  <si>
    <t>作成日</t>
  </si>
  <si>
    <t>平成　　年　　月　　日</t>
  </si>
  <si>
    <t>東京都審査方式</t>
  </si>
  <si>
    <t>役員</t>
  </si>
  <si>
    <t>構成員</t>
  </si>
  <si>
    <t>業者
ｺｰﾄﾞ</t>
  </si>
  <si>
    <t>郵便番号</t>
  </si>
  <si>
    <t>住所</t>
  </si>
  <si>
    <t>電話番号</t>
  </si>
  <si>
    <t>役職</t>
  </si>
  <si>
    <t>氏名</t>
  </si>
  <si>
    <r>
      <t>公社</t>
    </r>
    <r>
      <rPr>
        <sz val="11"/>
        <rFont val="ＭＳ 明朝"/>
        <family val="1"/>
      </rPr>
      <t xml:space="preserve">
業者ｺｰﾄﾞ</t>
    </r>
  </si>
  <si>
    <t xml:space="preserve"> 印</t>
  </si>
  <si>
    <t>平成○年○月○日</t>
  </si>
  <si>
    <t>代表理事　新都市　太郎</t>
  </si>
  <si>
    <t>代表理事</t>
  </si>
  <si>
    <t>代表取締役</t>
  </si>
  <si>
    <t>○○　○○</t>
  </si>
  <si>
    <t>理事</t>
  </si>
  <si>
    <t>構成員</t>
  </si>
  <si>
    <t>代表取締役社長</t>
  </si>
  <si>
    <t>000-0000</t>
  </si>
  <si>
    <t>東京都○○区○○町○丁目000-00</t>
  </si>
  <si>
    <t>000-000-0000</t>
  </si>
  <si>
    <t>東京都○○市○○町0000番地000</t>
  </si>
  <si>
    <t>取締役社長</t>
  </si>
  <si>
    <t>東京都○○市○○町0000番地00</t>
  </si>
  <si>
    <t>東京都○○市○○町○丁目000-00</t>
  </si>
  <si>
    <t>監事</t>
  </si>
  <si>
    <t>○</t>
  </si>
  <si>
    <t>新都市　太郎</t>
  </si>
  <si>
    <t>株式会社　都市づくり下水道</t>
  </si>
  <si>
    <t>新都市下水道設備　株式会社</t>
  </si>
  <si>
    <t>株式会社　新都市下水開発</t>
  </si>
  <si>
    <t>東京都日野市○○町000番地00</t>
  </si>
  <si>
    <t>東京都八王子市○○町○丁目000-00</t>
  </si>
  <si>
    <t>東京都○○市○○町○○0000番地000</t>
  </si>
  <si>
    <t>取締役</t>
  </si>
  <si>
    <t>東京都八王子市宇津木町○－○</t>
  </si>
  <si>
    <t>道路舗装工事</t>
  </si>
  <si>
    <t>橋梁工事</t>
  </si>
  <si>
    <t>河川工事</t>
  </si>
  <si>
    <t>水道施設工事</t>
  </si>
  <si>
    <t>下水道施設</t>
  </si>
  <si>
    <t>一般土木工事</t>
  </si>
  <si>
    <t>建築工事</t>
  </si>
  <si>
    <t>電気工事</t>
  </si>
  <si>
    <t>給排水衛生</t>
  </si>
  <si>
    <t>空調工事</t>
  </si>
  <si>
    <t>建築設計</t>
  </si>
  <si>
    <t>土木設計</t>
  </si>
  <si>
    <t>設備設計</t>
  </si>
  <si>
    <t>測量</t>
  </si>
  <si>
    <t>地質調査</t>
  </si>
  <si>
    <t>ｼｰﾙﾄﾞ工事</t>
  </si>
  <si>
    <t>推進工事</t>
  </si>
  <si>
    <t>造園</t>
  </si>
  <si>
    <t>運動場施設</t>
  </si>
  <si>
    <t>鉄骨ﾌﾟﾚﾊﾌﾞ</t>
  </si>
  <si>
    <t>ひき家･解体</t>
  </si>
  <si>
    <t>消火設備</t>
  </si>
  <si>
    <t>電話・通信</t>
  </si>
  <si>
    <t>内装仕上</t>
  </si>
  <si>
    <t>一般塗装</t>
  </si>
  <si>
    <t>防水</t>
  </si>
  <si>
    <t>水門門扉</t>
  </si>
  <si>
    <t>ﾎﾟﾝﾌﾟ据付け</t>
  </si>
  <si>
    <t>計装装置</t>
  </si>
  <si>
    <t>機械器具設置</t>
  </si>
  <si>
    <t>屋根</t>
  </si>
  <si>
    <t>金網さく</t>
  </si>
  <si>
    <t>シャッター</t>
  </si>
  <si>
    <t>道路標識設置</t>
  </si>
  <si>
    <t>道路標示塗装</t>
  </si>
  <si>
    <t>植生</t>
  </si>
  <si>
    <t>東京都市づくり土木　協同組合</t>
  </si>
  <si>
    <t>株式会社　新都市土建</t>
  </si>
  <si>
    <t>新都市管工事　有限会社</t>
  </si>
  <si>
    <t>有限会社　都市の水</t>
  </si>
  <si>
    <t>日野下水土建　有限会社</t>
  </si>
  <si>
    <t>解体工事</t>
  </si>
  <si>
    <t>ひき家</t>
  </si>
  <si>
    <t>経審方式</t>
  </si>
  <si>
    <t>株式会社 都市づくり建工</t>
  </si>
  <si>
    <t>八王子都市土木　有限会社　</t>
  </si>
  <si>
    <t>　</t>
  </si>
  <si>
    <t>東京都八王子市子安町4丁目7番1号</t>
  </si>
  <si>
    <t>042-686-0000</t>
  </si>
  <si>
    <t>192-0904</t>
  </si>
  <si>
    <t>平成31･32(2019･2020)年度　東京都都市づくり公社入札参加資格（建設工事等）　　協同組合　対象事業者名簿</t>
  </si>
  <si>
    <t>平成31･32(2019･2020)年度　東京都都市づくり公社入札参加資格（建設工事等）　協同組合　組合員名簿</t>
  </si>
  <si>
    <t>平成31･32(2019･2020)年度　東京都都市づくり公社入札参加資格（建設工事等）　協同組合　組合構成員名簿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</si>
</sst>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1"/>
      <color theme="0" tint="-0.2499700039625167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shrinkToFit="1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shrinkToFit="1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176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176" fontId="6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176" fontId="6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176" fontId="6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176" fontId="6" fillId="33" borderId="14" xfId="0" applyNumberFormat="1" applyFont="1" applyFill="1" applyBorder="1" applyAlignment="1" applyProtection="1">
      <alignment horizontal="center" vertical="center" shrinkToFit="1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176" fontId="6" fillId="33" borderId="17" xfId="0" applyNumberFormat="1" applyFont="1" applyFill="1" applyBorder="1" applyAlignment="1" applyProtection="1">
      <alignment horizontal="center" vertical="center" shrinkToFit="1"/>
      <protection/>
    </xf>
    <xf numFmtId="0" fontId="6" fillId="33" borderId="18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176" fontId="6" fillId="33" borderId="19" xfId="0" applyNumberFormat="1" applyFont="1" applyFill="1" applyBorder="1" applyAlignment="1" applyProtection="1">
      <alignment horizontal="center" vertical="center" shrinkToFit="1"/>
      <protection/>
    </xf>
    <xf numFmtId="0" fontId="6" fillId="33" borderId="20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176" fontId="6" fillId="33" borderId="22" xfId="0" applyNumberFormat="1" applyFont="1" applyFill="1" applyBorder="1" applyAlignment="1" applyProtection="1">
      <alignment horizontal="center" vertical="center" shrinkToFit="1"/>
      <protection/>
    </xf>
    <xf numFmtId="0" fontId="6" fillId="33" borderId="23" xfId="0" applyFont="1" applyFill="1" applyBorder="1" applyAlignment="1" applyProtection="1">
      <alignment horizontal="center" vertical="center" shrinkToFit="1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 applyProtection="1">
      <alignment vertical="center"/>
      <protection/>
    </xf>
    <xf numFmtId="0" fontId="6" fillId="34" borderId="19" xfId="0" applyFont="1" applyFill="1" applyBorder="1" applyAlignment="1">
      <alignment horizontal="center" vertical="center" wrapText="1" shrinkToFit="1"/>
    </xf>
    <xf numFmtId="0" fontId="6" fillId="34" borderId="20" xfId="0" applyFont="1" applyFill="1" applyBorder="1" applyAlignment="1">
      <alignment horizontal="center" vertical="center" wrapText="1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6" fillId="34" borderId="19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58" fontId="2" fillId="33" borderId="0" xfId="0" applyNumberFormat="1" applyFont="1" applyFill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58" fontId="2" fillId="0" borderId="0" xfId="0" applyNumberFormat="1" applyFont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58" fontId="2" fillId="33" borderId="0" xfId="0" applyNumberFormat="1" applyFont="1" applyFill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6" fillId="0" borderId="2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2447925</xdr:colOff>
      <xdr:row>4</xdr:row>
      <xdr:rowOff>276225</xdr:rowOff>
    </xdr:from>
    <xdr:to>
      <xdr:col>6</xdr:col>
      <xdr:colOff>971550</xdr:colOff>
      <xdr:row>7</xdr:row>
      <xdr:rowOff>0</xdr:rowOff>
    </xdr:to>
    <xdr:sp>
      <xdr:nvSpPr>
        <xdr:cNvPr id="1" name="AutoShape 8"/>
        <xdr:cNvSpPr>
          <a:spLocks/>
        </xdr:cNvSpPr>
      </xdr:nvSpPr>
      <xdr:spPr>
        <a:xfrm>
          <a:off x="4257675" y="1419225"/>
          <a:ext cx="2162175" cy="285750"/>
        </a:xfrm>
        <a:prstGeom prst="wedgeRoundRectCallout">
          <a:avLst>
            <a:gd name="adj1" fmla="val -33259"/>
            <a:gd name="adj2" fmla="val -1733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記名し印刷した後、押印してください。</a:t>
          </a:r>
        </a:p>
      </xdr:txBody>
    </xdr:sp>
    <xdr:clientData/>
  </xdr:twoCellAnchor>
  <xdr:twoCellAnchor>
    <xdr:from>
      <xdr:col>9</xdr:col>
      <xdr:colOff>762000</xdr:colOff>
      <xdr:row>1</xdr:row>
      <xdr:rowOff>276225</xdr:rowOff>
    </xdr:from>
    <xdr:to>
      <xdr:col>10</xdr:col>
      <xdr:colOff>914400</xdr:colOff>
      <xdr:row>2</xdr:row>
      <xdr:rowOff>247650</xdr:rowOff>
    </xdr:to>
    <xdr:sp>
      <xdr:nvSpPr>
        <xdr:cNvPr id="2" name="AutoShape 9"/>
        <xdr:cNvSpPr>
          <a:spLocks/>
        </xdr:cNvSpPr>
      </xdr:nvSpPr>
      <xdr:spPr>
        <a:xfrm>
          <a:off x="9334500" y="561975"/>
          <a:ext cx="1590675" cy="257175"/>
        </a:xfrm>
        <a:prstGeom prst="wedgeRoundRectCallout">
          <a:avLst>
            <a:gd name="adj1" fmla="val 8083"/>
            <a:gd name="adj2" fmla="val -833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作成日を記入してください。</a:t>
          </a:r>
        </a:p>
      </xdr:txBody>
    </xdr:sp>
    <xdr:clientData/>
  </xdr:twoCellAnchor>
  <xdr:twoCellAnchor>
    <xdr:from>
      <xdr:col>6</xdr:col>
      <xdr:colOff>228600</xdr:colOff>
      <xdr:row>2</xdr:row>
      <xdr:rowOff>114300</xdr:rowOff>
    </xdr:from>
    <xdr:to>
      <xdr:col>9</xdr:col>
      <xdr:colOff>609600</xdr:colOff>
      <xdr:row>3</xdr:row>
      <xdr:rowOff>180975</xdr:rowOff>
    </xdr:to>
    <xdr:sp>
      <xdr:nvSpPr>
        <xdr:cNvPr id="3" name="AutoShape 10"/>
        <xdr:cNvSpPr>
          <a:spLocks/>
        </xdr:cNvSpPr>
      </xdr:nvSpPr>
      <xdr:spPr>
        <a:xfrm>
          <a:off x="5676900" y="685800"/>
          <a:ext cx="3505200" cy="352425"/>
        </a:xfrm>
        <a:prstGeom prst="wedgeRoundRectCallout">
          <a:avLst>
            <a:gd name="adj1" fmla="val 35509"/>
            <a:gd name="adj2" fmla="val 9324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審査方式を選択してください。　（経審方式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対象事業者方式）</a:t>
          </a:r>
        </a:p>
      </xdr:txBody>
    </xdr:sp>
    <xdr:clientData/>
  </xdr:twoCellAnchor>
  <xdr:twoCellAnchor>
    <xdr:from>
      <xdr:col>0</xdr:col>
      <xdr:colOff>28575</xdr:colOff>
      <xdr:row>17</xdr:row>
      <xdr:rowOff>257175</xdr:rowOff>
    </xdr:from>
    <xdr:to>
      <xdr:col>2</xdr:col>
      <xdr:colOff>295275</xdr:colOff>
      <xdr:row>20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28575" y="4591050"/>
          <a:ext cx="1114425" cy="581025"/>
        </a:xfrm>
        <a:prstGeom prst="wedgeRoundRectCallout">
          <a:avLst>
            <a:gd name="adj1" fmla="val -17703"/>
            <a:gd name="adj2" fmla="val -15472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役員職名を記入ください。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代表理事、理事、監事など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</xdr:col>
      <xdr:colOff>190500</xdr:colOff>
      <xdr:row>20</xdr:row>
      <xdr:rowOff>142875</xdr:rowOff>
    </xdr:from>
    <xdr:to>
      <xdr:col>4</xdr:col>
      <xdr:colOff>923925</xdr:colOff>
      <xdr:row>22</xdr:row>
      <xdr:rowOff>95250</xdr:rowOff>
    </xdr:to>
    <xdr:sp>
      <xdr:nvSpPr>
        <xdr:cNvPr id="5" name="AutoShape 12"/>
        <xdr:cNvSpPr>
          <a:spLocks/>
        </xdr:cNvSpPr>
      </xdr:nvSpPr>
      <xdr:spPr>
        <a:xfrm>
          <a:off x="1038225" y="5305425"/>
          <a:ext cx="1695450" cy="504825"/>
        </a:xfrm>
        <a:prstGeom prst="wedgeRoundRectCallout">
          <a:avLst>
            <a:gd name="adj1" fmla="val -39888"/>
            <a:gd name="adj2" fmla="val -25167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工事受注時に構成員になる場合には「構成員」と記入ください。</a:t>
          </a:r>
        </a:p>
      </xdr:txBody>
    </xdr:sp>
    <xdr:clientData/>
  </xdr:twoCellAnchor>
  <xdr:twoCellAnchor>
    <xdr:from>
      <xdr:col>4</xdr:col>
      <xdr:colOff>123825</xdr:colOff>
      <xdr:row>18</xdr:row>
      <xdr:rowOff>142875</xdr:rowOff>
    </xdr:from>
    <xdr:to>
      <xdr:col>4</xdr:col>
      <xdr:colOff>1762125</xdr:colOff>
      <xdr:row>20</xdr:row>
      <xdr:rowOff>66675</xdr:rowOff>
    </xdr:to>
    <xdr:sp>
      <xdr:nvSpPr>
        <xdr:cNvPr id="6" name="AutoShape 13"/>
        <xdr:cNvSpPr>
          <a:spLocks/>
        </xdr:cNvSpPr>
      </xdr:nvSpPr>
      <xdr:spPr>
        <a:xfrm>
          <a:off x="1933575" y="4752975"/>
          <a:ext cx="1638300" cy="476250"/>
        </a:xfrm>
        <a:prstGeom prst="wedgeRoundRectCallout">
          <a:avLst>
            <a:gd name="adj1" fmla="val -61861"/>
            <a:gd name="adj2" fmla="val -150379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都市づくり公社入札参加資格の業者コード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4</xdr:col>
      <xdr:colOff>1981200</xdr:colOff>
      <xdr:row>20</xdr:row>
      <xdr:rowOff>257175</xdr:rowOff>
    </xdr:from>
    <xdr:to>
      <xdr:col>5</xdr:col>
      <xdr:colOff>438150</xdr:colOff>
      <xdr:row>22</xdr:row>
      <xdr:rowOff>180975</xdr:rowOff>
    </xdr:to>
    <xdr:sp>
      <xdr:nvSpPr>
        <xdr:cNvPr id="7" name="AutoShape 14"/>
        <xdr:cNvSpPr>
          <a:spLocks/>
        </xdr:cNvSpPr>
      </xdr:nvSpPr>
      <xdr:spPr>
        <a:xfrm>
          <a:off x="3790950" y="5419725"/>
          <a:ext cx="962025" cy="476250"/>
        </a:xfrm>
        <a:prstGeom prst="wedgeRoundRectCallout">
          <a:avLst>
            <a:gd name="adj1" fmla="val -31222"/>
            <a:gd name="adj2" fmla="val -25723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社名を記入してください。</a:t>
          </a:r>
        </a:p>
      </xdr:txBody>
    </xdr:sp>
    <xdr:clientData/>
  </xdr:twoCellAnchor>
  <xdr:twoCellAnchor>
    <xdr:from>
      <xdr:col>5</xdr:col>
      <xdr:colOff>581025</xdr:colOff>
      <xdr:row>19</xdr:row>
      <xdr:rowOff>161925</xdr:rowOff>
    </xdr:from>
    <xdr:to>
      <xdr:col>6</xdr:col>
      <xdr:colOff>542925</xdr:colOff>
      <xdr:row>21</xdr:row>
      <xdr:rowOff>209550</xdr:rowOff>
    </xdr:to>
    <xdr:sp>
      <xdr:nvSpPr>
        <xdr:cNvPr id="8" name="AutoShape 15"/>
        <xdr:cNvSpPr>
          <a:spLocks/>
        </xdr:cNvSpPr>
      </xdr:nvSpPr>
      <xdr:spPr>
        <a:xfrm>
          <a:off x="4895850" y="5048250"/>
          <a:ext cx="1095375" cy="600075"/>
        </a:xfrm>
        <a:prstGeom prst="wedgeRoundRectCallout">
          <a:avLst>
            <a:gd name="adj1" fmla="val -16476"/>
            <a:gd name="adj2" fmla="val -14286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代表者役職名を記入してください。</a:t>
          </a:r>
        </a:p>
      </xdr:txBody>
    </xdr:sp>
    <xdr:clientData/>
  </xdr:twoCellAnchor>
  <xdr:twoCellAnchor>
    <xdr:from>
      <xdr:col>6</xdr:col>
      <xdr:colOff>771525</xdr:colOff>
      <xdr:row>21</xdr:row>
      <xdr:rowOff>38100</xdr:rowOff>
    </xdr:from>
    <xdr:to>
      <xdr:col>7</xdr:col>
      <xdr:colOff>533400</xdr:colOff>
      <xdr:row>23</xdr:row>
      <xdr:rowOff>57150</xdr:rowOff>
    </xdr:to>
    <xdr:sp>
      <xdr:nvSpPr>
        <xdr:cNvPr id="9" name="AutoShape 16"/>
        <xdr:cNvSpPr>
          <a:spLocks/>
        </xdr:cNvSpPr>
      </xdr:nvSpPr>
      <xdr:spPr>
        <a:xfrm>
          <a:off x="6219825" y="5476875"/>
          <a:ext cx="838200" cy="571500"/>
        </a:xfrm>
        <a:prstGeom prst="wedgeRoundRectCallout">
          <a:avLst>
            <a:gd name="adj1" fmla="val -31587"/>
            <a:gd name="adj2" fmla="val -22785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代表者名を記入してください。</a:t>
          </a:r>
        </a:p>
      </xdr:txBody>
    </xdr:sp>
    <xdr:clientData/>
  </xdr:twoCellAnchor>
  <xdr:twoCellAnchor>
    <xdr:from>
      <xdr:col>8</xdr:col>
      <xdr:colOff>466725</xdr:colOff>
      <xdr:row>20</xdr:row>
      <xdr:rowOff>114300</xdr:rowOff>
    </xdr:from>
    <xdr:to>
      <xdr:col>9</xdr:col>
      <xdr:colOff>571500</xdr:colOff>
      <xdr:row>21</xdr:row>
      <xdr:rowOff>228600</xdr:rowOff>
    </xdr:to>
    <xdr:sp>
      <xdr:nvSpPr>
        <xdr:cNvPr id="10" name="AutoShape 18"/>
        <xdr:cNvSpPr>
          <a:spLocks/>
        </xdr:cNvSpPr>
      </xdr:nvSpPr>
      <xdr:spPr>
        <a:xfrm>
          <a:off x="7600950" y="5276850"/>
          <a:ext cx="1543050" cy="390525"/>
        </a:xfrm>
        <a:prstGeom prst="wedgeRoundRectCallout">
          <a:avLst>
            <a:gd name="adj1" fmla="val -78833"/>
            <a:gd name="adj2" fmla="val -24962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本社の〒、住所を記入してください。</a:t>
          </a:r>
        </a:p>
      </xdr:txBody>
    </xdr:sp>
    <xdr:clientData/>
  </xdr:twoCellAnchor>
  <xdr:twoCellAnchor>
    <xdr:from>
      <xdr:col>9</xdr:col>
      <xdr:colOff>1047750</xdr:colOff>
      <xdr:row>21</xdr:row>
      <xdr:rowOff>28575</xdr:rowOff>
    </xdr:from>
    <xdr:to>
      <xdr:col>10</xdr:col>
      <xdr:colOff>866775</xdr:colOff>
      <xdr:row>22</xdr:row>
      <xdr:rowOff>266700</xdr:rowOff>
    </xdr:to>
    <xdr:sp>
      <xdr:nvSpPr>
        <xdr:cNvPr id="11" name="AutoShape 19"/>
        <xdr:cNvSpPr>
          <a:spLocks/>
        </xdr:cNvSpPr>
      </xdr:nvSpPr>
      <xdr:spPr>
        <a:xfrm>
          <a:off x="9620250" y="5467350"/>
          <a:ext cx="1257300" cy="514350"/>
        </a:xfrm>
        <a:prstGeom prst="wedgeRoundRectCallout">
          <a:avLst>
            <a:gd name="adj1" fmla="val -11925"/>
            <a:gd name="adj2" fmla="val -23148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本社を電話番号を記入してください。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2</xdr:row>
      <xdr:rowOff>9525</xdr:rowOff>
    </xdr:from>
    <xdr:to>
      <xdr:col>6</xdr:col>
      <xdr:colOff>438150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305425" y="514350"/>
          <a:ext cx="2076450" cy="466725"/>
        </a:xfrm>
        <a:prstGeom prst="wedgeRoundRectCallout">
          <a:avLst>
            <a:gd name="adj1" fmla="val -83050"/>
            <a:gd name="adj2" fmla="val 4090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印刷後、押印してください。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記名は、自動入力になっています。</a:t>
          </a:r>
        </a:p>
      </xdr:txBody>
    </xdr:sp>
    <xdr:clientData/>
  </xdr:twoCellAnchor>
  <xdr:twoCellAnchor>
    <xdr:from>
      <xdr:col>4</xdr:col>
      <xdr:colOff>323850</xdr:colOff>
      <xdr:row>19</xdr:row>
      <xdr:rowOff>66675</xdr:rowOff>
    </xdr:from>
    <xdr:to>
      <xdr:col>6</xdr:col>
      <xdr:colOff>752475</xdr:colOff>
      <xdr:row>21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5648325" y="5362575"/>
          <a:ext cx="2047875" cy="742950"/>
        </a:xfrm>
        <a:prstGeom prst="wedgeRoundRectCallout">
          <a:avLst>
            <a:gd name="adj1" fmla="val -74671"/>
            <a:gd name="adj2" fmla="val -26727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申請業種の対象者になっている方に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○　」　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BackSpace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キーで消してください。</a:t>
          </a:r>
        </a:p>
      </xdr:txBody>
    </xdr:sp>
    <xdr:clientData/>
  </xdr:twoCellAnchor>
  <xdr:twoCellAnchor>
    <xdr:from>
      <xdr:col>2</xdr:col>
      <xdr:colOff>1485900</xdr:colOff>
      <xdr:row>18</xdr:row>
      <xdr:rowOff>200025</xdr:rowOff>
    </xdr:from>
    <xdr:to>
      <xdr:col>3</xdr:col>
      <xdr:colOff>161925</xdr:colOff>
      <xdr:row>21</xdr:row>
      <xdr:rowOff>47625</xdr:rowOff>
    </xdr:to>
    <xdr:sp>
      <xdr:nvSpPr>
        <xdr:cNvPr id="3" name="AutoShape 9"/>
        <xdr:cNvSpPr>
          <a:spLocks/>
        </xdr:cNvSpPr>
      </xdr:nvSpPr>
      <xdr:spPr>
        <a:xfrm>
          <a:off x="2867025" y="5210175"/>
          <a:ext cx="1809750" cy="704850"/>
        </a:xfrm>
        <a:prstGeom prst="wedgeRoundRectCallout">
          <a:avLst>
            <a:gd name="adj1" fmla="val 45101"/>
            <a:gd name="adj2" fmla="val -45212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申請業種を選択してください。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BackSpace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キーで消してください。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E17" sqref="E17"/>
    </sheetView>
  </sheetViews>
  <sheetFormatPr defaultColWidth="9.00390625" defaultRowHeight="13.5"/>
  <cols>
    <col min="1" max="1" width="4.25390625" style="1" customWidth="1"/>
    <col min="2" max="2" width="8.50390625" style="1" customWidth="1"/>
    <col min="3" max="3" width="7.125" style="1" customWidth="1"/>
    <col min="4" max="4" width="8.625" style="1" customWidth="1"/>
    <col min="5" max="5" width="32.875" style="1" customWidth="1"/>
    <col min="6" max="6" width="14.875" style="1" customWidth="1"/>
    <col min="7" max="7" width="14.125" style="1" customWidth="1"/>
    <col min="8" max="8" width="8.00390625" style="1" customWidth="1"/>
    <col min="9" max="10" width="18.875" style="1" customWidth="1"/>
    <col min="11" max="11" width="12.625" style="1" customWidth="1"/>
    <col min="12" max="16384" width="9.00390625" style="1" customWidth="1"/>
  </cols>
  <sheetData>
    <row r="1" spans="1:11" ht="22.5" customHeight="1">
      <c r="A1" s="108" t="s">
        <v>101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2.5" customHeight="1">
      <c r="A2" s="84" t="s">
        <v>0</v>
      </c>
      <c r="B2" s="84"/>
      <c r="C2" s="84"/>
      <c r="D2" s="84"/>
      <c r="E2" s="82"/>
      <c r="F2" s="83"/>
      <c r="H2" s="3"/>
      <c r="I2" s="3" t="s">
        <v>10</v>
      </c>
      <c r="J2" s="85" t="s">
        <v>11</v>
      </c>
      <c r="K2" s="85"/>
    </row>
    <row r="3" spans="1:11" ht="22.5" customHeight="1">
      <c r="A3" s="84" t="s">
        <v>2</v>
      </c>
      <c r="B3" s="84"/>
      <c r="C3" s="84"/>
      <c r="D3" s="84"/>
      <c r="E3" s="86"/>
      <c r="F3" s="86"/>
      <c r="I3" s="4"/>
      <c r="J3" s="5"/>
      <c r="K3" s="4"/>
    </row>
    <row r="4" spans="1:11" ht="22.5" customHeight="1">
      <c r="A4" s="84" t="s">
        <v>3</v>
      </c>
      <c r="B4" s="84"/>
      <c r="C4" s="84"/>
      <c r="D4" s="84"/>
      <c r="E4" s="86"/>
      <c r="F4" s="86"/>
      <c r="I4" s="4"/>
      <c r="J4" s="5"/>
      <c r="K4" s="4"/>
    </row>
    <row r="5" spans="1:11" ht="22.5" customHeight="1">
      <c r="A5" s="84" t="s">
        <v>4</v>
      </c>
      <c r="B5" s="84"/>
      <c r="C5" s="84"/>
      <c r="D5" s="84"/>
      <c r="E5" s="86"/>
      <c r="F5" s="86"/>
      <c r="G5" s="41" t="s">
        <v>22</v>
      </c>
      <c r="I5" s="3" t="s">
        <v>12</v>
      </c>
      <c r="J5" s="87" t="s">
        <v>95</v>
      </c>
      <c r="K5" s="87"/>
    </row>
    <row r="6" spans="1:6" ht="8.25" customHeight="1">
      <c r="A6" s="3"/>
      <c r="B6" s="3"/>
      <c r="C6" s="3"/>
      <c r="D6" s="3"/>
      <c r="E6" s="5"/>
      <c r="F6" s="5"/>
    </row>
    <row r="7" spans="9:11" ht="13.5">
      <c r="I7" s="99" t="str">
        <f>"（　"&amp;E4&amp;"　）"</f>
        <v>（　　）</v>
      </c>
      <c r="J7" s="99"/>
      <c r="K7" s="99"/>
    </row>
    <row r="8" spans="1:11" s="23" customFormat="1" ht="16.5" customHeight="1">
      <c r="A8" s="100" t="s">
        <v>7</v>
      </c>
      <c r="B8" s="104" t="s">
        <v>13</v>
      </c>
      <c r="C8" s="104" t="s">
        <v>14</v>
      </c>
      <c r="D8" s="88" t="s">
        <v>15</v>
      </c>
      <c r="E8" s="90" t="s">
        <v>8</v>
      </c>
      <c r="F8" s="90" t="s">
        <v>4</v>
      </c>
      <c r="G8" s="90"/>
      <c r="H8" s="91" t="s">
        <v>16</v>
      </c>
      <c r="I8" s="93" t="s">
        <v>17</v>
      </c>
      <c r="J8" s="94"/>
      <c r="K8" s="97" t="s">
        <v>18</v>
      </c>
    </row>
    <row r="9" spans="1:11" s="23" customFormat="1" ht="16.5" customHeight="1">
      <c r="A9" s="101"/>
      <c r="B9" s="105"/>
      <c r="C9" s="105"/>
      <c r="D9" s="89"/>
      <c r="E9" s="89"/>
      <c r="F9" s="24" t="s">
        <v>19</v>
      </c>
      <c r="G9" s="24" t="s">
        <v>20</v>
      </c>
      <c r="H9" s="92"/>
      <c r="I9" s="95"/>
      <c r="J9" s="96"/>
      <c r="K9" s="98"/>
    </row>
    <row r="10" spans="1:11" ht="21.75" customHeight="1">
      <c r="A10" s="25">
        <v>1</v>
      </c>
      <c r="B10" s="26"/>
      <c r="C10" s="26"/>
      <c r="D10" s="27"/>
      <c r="E10" s="26"/>
      <c r="F10" s="26"/>
      <c r="G10" s="26"/>
      <c r="H10" s="26"/>
      <c r="I10" s="102"/>
      <c r="J10" s="102"/>
      <c r="K10" s="28"/>
    </row>
    <row r="11" spans="1:11" ht="21.75" customHeight="1">
      <c r="A11" s="29">
        <v>2</v>
      </c>
      <c r="B11" s="30"/>
      <c r="C11" s="30"/>
      <c r="D11" s="31"/>
      <c r="E11" s="30"/>
      <c r="F11" s="30"/>
      <c r="G11" s="30"/>
      <c r="H11" s="30"/>
      <c r="I11" s="103"/>
      <c r="J11" s="103"/>
      <c r="K11" s="32"/>
    </row>
    <row r="12" spans="1:11" ht="21.75" customHeight="1">
      <c r="A12" s="29">
        <v>3</v>
      </c>
      <c r="B12" s="30"/>
      <c r="C12" s="30"/>
      <c r="D12" s="31"/>
      <c r="E12" s="30"/>
      <c r="F12" s="30"/>
      <c r="G12" s="30"/>
      <c r="H12" s="30"/>
      <c r="I12" s="103"/>
      <c r="J12" s="103"/>
      <c r="K12" s="32"/>
    </row>
    <row r="13" spans="1:11" ht="21.75" customHeight="1">
      <c r="A13" s="29">
        <v>4</v>
      </c>
      <c r="B13" s="30"/>
      <c r="C13" s="30"/>
      <c r="D13" s="31"/>
      <c r="E13" s="30"/>
      <c r="F13" s="30"/>
      <c r="G13" s="30"/>
      <c r="H13" s="30"/>
      <c r="I13" s="103"/>
      <c r="J13" s="103"/>
      <c r="K13" s="32"/>
    </row>
    <row r="14" spans="1:11" ht="21.75" customHeight="1">
      <c r="A14" s="29">
        <v>5</v>
      </c>
      <c r="B14" s="30"/>
      <c r="C14" s="30"/>
      <c r="D14" s="31"/>
      <c r="E14" s="30"/>
      <c r="F14" s="30"/>
      <c r="G14" s="30"/>
      <c r="H14" s="30"/>
      <c r="I14" s="103"/>
      <c r="J14" s="103"/>
      <c r="K14" s="32"/>
    </row>
    <row r="15" spans="1:11" ht="21.75" customHeight="1">
      <c r="A15" s="29">
        <v>6</v>
      </c>
      <c r="B15" s="30"/>
      <c r="C15" s="30"/>
      <c r="D15" s="31"/>
      <c r="E15" s="30"/>
      <c r="F15" s="30"/>
      <c r="G15" s="30"/>
      <c r="H15" s="30"/>
      <c r="I15" s="103"/>
      <c r="J15" s="103"/>
      <c r="K15" s="32"/>
    </row>
    <row r="16" spans="1:11" ht="21.75" customHeight="1">
      <c r="A16" s="29">
        <v>7</v>
      </c>
      <c r="B16" s="30"/>
      <c r="C16" s="30"/>
      <c r="D16" s="31"/>
      <c r="E16" s="30"/>
      <c r="F16" s="30"/>
      <c r="G16" s="30"/>
      <c r="H16" s="30"/>
      <c r="I16" s="103"/>
      <c r="J16" s="103"/>
      <c r="K16" s="32"/>
    </row>
    <row r="17" spans="1:11" ht="21.75" customHeight="1">
      <c r="A17" s="29">
        <v>8</v>
      </c>
      <c r="B17" s="30"/>
      <c r="C17" s="30"/>
      <c r="D17" s="31"/>
      <c r="E17" s="30"/>
      <c r="F17" s="30"/>
      <c r="G17" s="30"/>
      <c r="H17" s="30"/>
      <c r="I17" s="103"/>
      <c r="J17" s="103"/>
      <c r="K17" s="32"/>
    </row>
    <row r="18" spans="1:11" ht="21.75" customHeight="1">
      <c r="A18" s="29">
        <v>9</v>
      </c>
      <c r="B18" s="30"/>
      <c r="C18" s="30"/>
      <c r="D18" s="31"/>
      <c r="E18" s="30"/>
      <c r="F18" s="30"/>
      <c r="G18" s="30"/>
      <c r="H18" s="30"/>
      <c r="I18" s="103"/>
      <c r="J18" s="103"/>
      <c r="K18" s="32"/>
    </row>
    <row r="19" spans="1:11" ht="21.75" customHeight="1">
      <c r="A19" s="29">
        <v>10</v>
      </c>
      <c r="B19" s="30"/>
      <c r="C19" s="30"/>
      <c r="D19" s="31"/>
      <c r="E19" s="30"/>
      <c r="F19" s="30"/>
      <c r="G19" s="30"/>
      <c r="H19" s="30"/>
      <c r="I19" s="103"/>
      <c r="J19" s="103"/>
      <c r="K19" s="32"/>
    </row>
    <row r="20" spans="1:11" ht="21.75" customHeight="1">
      <c r="A20" s="29">
        <v>11</v>
      </c>
      <c r="B20" s="30"/>
      <c r="C20" s="30"/>
      <c r="D20" s="31"/>
      <c r="E20" s="30"/>
      <c r="F20" s="30"/>
      <c r="G20" s="30"/>
      <c r="H20" s="30"/>
      <c r="I20" s="103"/>
      <c r="J20" s="103"/>
      <c r="K20" s="32"/>
    </row>
    <row r="21" spans="1:11" ht="21.75" customHeight="1">
      <c r="A21" s="29">
        <v>12</v>
      </c>
      <c r="B21" s="30"/>
      <c r="C21" s="30"/>
      <c r="D21" s="31"/>
      <c r="E21" s="30"/>
      <c r="F21" s="30"/>
      <c r="G21" s="30"/>
      <c r="H21" s="30"/>
      <c r="I21" s="103"/>
      <c r="J21" s="103"/>
      <c r="K21" s="32"/>
    </row>
    <row r="22" spans="1:11" ht="21.75" customHeight="1">
      <c r="A22" s="29">
        <v>13</v>
      </c>
      <c r="B22" s="30"/>
      <c r="C22" s="30"/>
      <c r="D22" s="31"/>
      <c r="E22" s="30"/>
      <c r="F22" s="30"/>
      <c r="G22" s="30"/>
      <c r="H22" s="30"/>
      <c r="I22" s="103"/>
      <c r="J22" s="103"/>
      <c r="K22" s="32"/>
    </row>
    <row r="23" spans="1:11" ht="21.75" customHeight="1">
      <c r="A23" s="29">
        <v>14</v>
      </c>
      <c r="B23" s="30"/>
      <c r="C23" s="30"/>
      <c r="D23" s="31"/>
      <c r="E23" s="30"/>
      <c r="F23" s="30"/>
      <c r="G23" s="30"/>
      <c r="H23" s="30"/>
      <c r="I23" s="103"/>
      <c r="J23" s="103"/>
      <c r="K23" s="32"/>
    </row>
    <row r="24" spans="1:11" ht="21.75" customHeight="1">
      <c r="A24" s="29">
        <v>15</v>
      </c>
      <c r="B24" s="30"/>
      <c r="C24" s="30"/>
      <c r="D24" s="31"/>
      <c r="E24" s="30"/>
      <c r="F24" s="30"/>
      <c r="G24" s="30"/>
      <c r="H24" s="30"/>
      <c r="I24" s="103"/>
      <c r="J24" s="103"/>
      <c r="K24" s="32"/>
    </row>
    <row r="25" spans="1:11" ht="21.75" customHeight="1">
      <c r="A25" s="29">
        <v>16</v>
      </c>
      <c r="B25" s="30"/>
      <c r="C25" s="30"/>
      <c r="D25" s="31"/>
      <c r="E25" s="30"/>
      <c r="F25" s="30"/>
      <c r="G25" s="30"/>
      <c r="H25" s="30"/>
      <c r="I25" s="103"/>
      <c r="J25" s="103"/>
      <c r="K25" s="32"/>
    </row>
    <row r="26" spans="1:11" ht="21.75" customHeight="1">
      <c r="A26" s="29">
        <v>17</v>
      </c>
      <c r="B26" s="30"/>
      <c r="C26" s="30"/>
      <c r="D26" s="31"/>
      <c r="E26" s="30"/>
      <c r="F26" s="30"/>
      <c r="G26" s="30"/>
      <c r="H26" s="30"/>
      <c r="I26" s="103"/>
      <c r="J26" s="103"/>
      <c r="K26" s="32"/>
    </row>
    <row r="27" spans="1:11" ht="21.75" customHeight="1">
      <c r="A27" s="29">
        <v>18</v>
      </c>
      <c r="B27" s="30"/>
      <c r="C27" s="30"/>
      <c r="D27" s="31"/>
      <c r="E27" s="30"/>
      <c r="F27" s="30"/>
      <c r="G27" s="30"/>
      <c r="H27" s="30"/>
      <c r="I27" s="103"/>
      <c r="J27" s="103"/>
      <c r="K27" s="32"/>
    </row>
    <row r="28" spans="1:11" ht="21.75" customHeight="1">
      <c r="A28" s="29">
        <v>19</v>
      </c>
      <c r="B28" s="30"/>
      <c r="C28" s="30"/>
      <c r="D28" s="31"/>
      <c r="E28" s="30"/>
      <c r="F28" s="30"/>
      <c r="G28" s="30"/>
      <c r="H28" s="30"/>
      <c r="I28" s="103"/>
      <c r="J28" s="103"/>
      <c r="K28" s="32"/>
    </row>
    <row r="29" spans="1:11" ht="21.75" customHeight="1">
      <c r="A29" s="33">
        <v>20</v>
      </c>
      <c r="B29" s="34"/>
      <c r="C29" s="34"/>
      <c r="D29" s="35"/>
      <c r="E29" s="34"/>
      <c r="F29" s="34"/>
      <c r="G29" s="34"/>
      <c r="H29" s="34"/>
      <c r="I29" s="106"/>
      <c r="J29" s="106"/>
      <c r="K29" s="36"/>
    </row>
    <row r="30" spans="1:11" ht="21.75" customHeight="1">
      <c r="A30" s="37">
        <v>21</v>
      </c>
      <c r="B30" s="38"/>
      <c r="C30" s="38"/>
      <c r="D30" s="39"/>
      <c r="E30" s="38"/>
      <c r="F30" s="38"/>
      <c r="G30" s="38"/>
      <c r="H30" s="38"/>
      <c r="I30" s="107"/>
      <c r="J30" s="107"/>
      <c r="K30" s="40"/>
    </row>
    <row r="31" spans="1:11" ht="21.75" customHeight="1">
      <c r="A31" s="29">
        <v>22</v>
      </c>
      <c r="B31" s="30"/>
      <c r="C31" s="30"/>
      <c r="D31" s="31"/>
      <c r="E31" s="30"/>
      <c r="F31" s="30"/>
      <c r="G31" s="30"/>
      <c r="H31" s="30"/>
      <c r="I31" s="103"/>
      <c r="J31" s="103"/>
      <c r="K31" s="32"/>
    </row>
    <row r="32" spans="1:11" ht="21.75" customHeight="1">
      <c r="A32" s="29">
        <v>23</v>
      </c>
      <c r="B32" s="30"/>
      <c r="C32" s="30"/>
      <c r="D32" s="31"/>
      <c r="E32" s="30"/>
      <c r="F32" s="30"/>
      <c r="G32" s="30"/>
      <c r="H32" s="30"/>
      <c r="I32" s="103"/>
      <c r="J32" s="103"/>
      <c r="K32" s="32"/>
    </row>
    <row r="33" spans="1:11" ht="21.75" customHeight="1">
      <c r="A33" s="29">
        <v>24</v>
      </c>
      <c r="B33" s="30"/>
      <c r="C33" s="30"/>
      <c r="D33" s="31"/>
      <c r="E33" s="30"/>
      <c r="F33" s="30"/>
      <c r="G33" s="30"/>
      <c r="H33" s="30"/>
      <c r="I33" s="103"/>
      <c r="J33" s="103"/>
      <c r="K33" s="32"/>
    </row>
    <row r="34" spans="1:11" ht="21.75" customHeight="1">
      <c r="A34" s="29">
        <v>25</v>
      </c>
      <c r="B34" s="30"/>
      <c r="C34" s="30"/>
      <c r="D34" s="31"/>
      <c r="E34" s="30"/>
      <c r="F34" s="30"/>
      <c r="G34" s="30"/>
      <c r="H34" s="30"/>
      <c r="I34" s="103"/>
      <c r="J34" s="103"/>
      <c r="K34" s="32"/>
    </row>
    <row r="35" spans="1:11" ht="21.75" customHeight="1">
      <c r="A35" s="29">
        <v>26</v>
      </c>
      <c r="B35" s="30"/>
      <c r="C35" s="30"/>
      <c r="D35" s="31"/>
      <c r="E35" s="30"/>
      <c r="F35" s="30"/>
      <c r="G35" s="30"/>
      <c r="H35" s="30"/>
      <c r="I35" s="103"/>
      <c r="J35" s="103"/>
      <c r="K35" s="32"/>
    </row>
    <row r="36" spans="1:11" ht="21.75" customHeight="1">
      <c r="A36" s="29">
        <v>27</v>
      </c>
      <c r="B36" s="30"/>
      <c r="C36" s="30"/>
      <c r="D36" s="31"/>
      <c r="E36" s="30"/>
      <c r="F36" s="30"/>
      <c r="G36" s="30"/>
      <c r="H36" s="30"/>
      <c r="I36" s="103"/>
      <c r="J36" s="103"/>
      <c r="K36" s="32"/>
    </row>
    <row r="37" spans="1:11" ht="21.75" customHeight="1">
      <c r="A37" s="29">
        <v>28</v>
      </c>
      <c r="B37" s="30"/>
      <c r="C37" s="30"/>
      <c r="D37" s="31"/>
      <c r="E37" s="30"/>
      <c r="F37" s="30"/>
      <c r="G37" s="30"/>
      <c r="H37" s="30"/>
      <c r="I37" s="103"/>
      <c r="J37" s="103"/>
      <c r="K37" s="32"/>
    </row>
    <row r="38" spans="1:11" ht="21.75" customHeight="1">
      <c r="A38" s="29">
        <v>29</v>
      </c>
      <c r="B38" s="30"/>
      <c r="C38" s="30"/>
      <c r="D38" s="31"/>
      <c r="E38" s="30"/>
      <c r="F38" s="30"/>
      <c r="G38" s="30"/>
      <c r="H38" s="30"/>
      <c r="I38" s="103"/>
      <c r="J38" s="103"/>
      <c r="K38" s="32"/>
    </row>
    <row r="39" spans="1:11" ht="21.75" customHeight="1">
      <c r="A39" s="29">
        <v>30</v>
      </c>
      <c r="B39" s="30"/>
      <c r="C39" s="30"/>
      <c r="D39" s="31"/>
      <c r="E39" s="30"/>
      <c r="F39" s="30"/>
      <c r="G39" s="30"/>
      <c r="H39" s="30"/>
      <c r="I39" s="103"/>
      <c r="J39" s="103"/>
      <c r="K39" s="32"/>
    </row>
    <row r="40" spans="1:11" ht="21.75" customHeight="1">
      <c r="A40" s="29">
        <v>31</v>
      </c>
      <c r="B40" s="30"/>
      <c r="C40" s="30"/>
      <c r="D40" s="31"/>
      <c r="E40" s="30"/>
      <c r="F40" s="30"/>
      <c r="G40" s="30"/>
      <c r="H40" s="30"/>
      <c r="I40" s="103"/>
      <c r="J40" s="103"/>
      <c r="K40" s="32"/>
    </row>
    <row r="41" spans="1:11" ht="21.75" customHeight="1">
      <c r="A41" s="29">
        <v>32</v>
      </c>
      <c r="B41" s="30"/>
      <c r="C41" s="30"/>
      <c r="D41" s="31"/>
      <c r="E41" s="30"/>
      <c r="F41" s="30"/>
      <c r="G41" s="30"/>
      <c r="H41" s="30"/>
      <c r="I41" s="103"/>
      <c r="J41" s="103"/>
      <c r="K41" s="32"/>
    </row>
    <row r="42" spans="1:11" ht="21.75" customHeight="1">
      <c r="A42" s="29">
        <v>33</v>
      </c>
      <c r="B42" s="30"/>
      <c r="C42" s="30"/>
      <c r="D42" s="31"/>
      <c r="E42" s="30"/>
      <c r="F42" s="30"/>
      <c r="G42" s="30"/>
      <c r="H42" s="30"/>
      <c r="I42" s="103"/>
      <c r="J42" s="103"/>
      <c r="K42" s="32"/>
    </row>
    <row r="43" spans="1:11" ht="21.75" customHeight="1">
      <c r="A43" s="29">
        <v>34</v>
      </c>
      <c r="B43" s="30"/>
      <c r="C43" s="30"/>
      <c r="D43" s="31"/>
      <c r="E43" s="30"/>
      <c r="F43" s="30"/>
      <c r="G43" s="30"/>
      <c r="H43" s="30"/>
      <c r="I43" s="103"/>
      <c r="J43" s="103"/>
      <c r="K43" s="32"/>
    </row>
    <row r="44" spans="1:11" ht="21.75" customHeight="1">
      <c r="A44" s="29">
        <v>35</v>
      </c>
      <c r="B44" s="30"/>
      <c r="C44" s="30"/>
      <c r="D44" s="31"/>
      <c r="E44" s="30"/>
      <c r="F44" s="30"/>
      <c r="G44" s="30"/>
      <c r="H44" s="30"/>
      <c r="I44" s="103"/>
      <c r="J44" s="103"/>
      <c r="K44" s="32"/>
    </row>
    <row r="45" spans="1:11" ht="21.75" customHeight="1">
      <c r="A45" s="29">
        <v>36</v>
      </c>
      <c r="B45" s="30"/>
      <c r="C45" s="30"/>
      <c r="D45" s="31"/>
      <c r="E45" s="30"/>
      <c r="F45" s="30"/>
      <c r="G45" s="30"/>
      <c r="H45" s="30"/>
      <c r="I45" s="103"/>
      <c r="J45" s="103"/>
      <c r="K45" s="32"/>
    </row>
    <row r="46" spans="1:11" ht="21.75" customHeight="1">
      <c r="A46" s="29">
        <v>37</v>
      </c>
      <c r="B46" s="30"/>
      <c r="C46" s="30"/>
      <c r="D46" s="31"/>
      <c r="E46" s="30"/>
      <c r="F46" s="30"/>
      <c r="G46" s="30"/>
      <c r="H46" s="30"/>
      <c r="I46" s="103"/>
      <c r="J46" s="103"/>
      <c r="K46" s="32"/>
    </row>
    <row r="47" spans="1:11" ht="21.75" customHeight="1">
      <c r="A47" s="29">
        <v>38</v>
      </c>
      <c r="B47" s="30"/>
      <c r="C47" s="30"/>
      <c r="D47" s="31"/>
      <c r="E47" s="30"/>
      <c r="F47" s="30"/>
      <c r="G47" s="30"/>
      <c r="H47" s="30"/>
      <c r="I47" s="103"/>
      <c r="J47" s="103"/>
      <c r="K47" s="32"/>
    </row>
    <row r="48" spans="1:11" ht="21.75" customHeight="1">
      <c r="A48" s="29">
        <v>39</v>
      </c>
      <c r="B48" s="30"/>
      <c r="C48" s="30"/>
      <c r="D48" s="31"/>
      <c r="E48" s="30"/>
      <c r="F48" s="30"/>
      <c r="G48" s="30"/>
      <c r="H48" s="30"/>
      <c r="I48" s="103"/>
      <c r="J48" s="103"/>
      <c r="K48" s="32"/>
    </row>
    <row r="49" spans="1:11" ht="21.75" customHeight="1">
      <c r="A49" s="33">
        <v>40</v>
      </c>
      <c r="B49" s="34"/>
      <c r="C49" s="34"/>
      <c r="D49" s="35"/>
      <c r="E49" s="34"/>
      <c r="F49" s="34"/>
      <c r="G49" s="34"/>
      <c r="H49" s="34"/>
      <c r="I49" s="106"/>
      <c r="J49" s="106"/>
      <c r="K49" s="36"/>
    </row>
  </sheetData>
  <sheetProtection password="CC55" sheet="1" formatCells="0" selectLockedCells="1"/>
  <mergeCells count="60">
    <mergeCell ref="A1:K1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3:J33"/>
    <mergeCell ref="I45:J45"/>
    <mergeCell ref="I34:J34"/>
    <mergeCell ref="I35:J35"/>
    <mergeCell ref="I36:J36"/>
    <mergeCell ref="I37:J37"/>
    <mergeCell ref="I38:J38"/>
    <mergeCell ref="I39:J39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A8:A9"/>
    <mergeCell ref="I10:J10"/>
    <mergeCell ref="I11:J11"/>
    <mergeCell ref="I12:J12"/>
    <mergeCell ref="I13:J13"/>
    <mergeCell ref="I14:J14"/>
    <mergeCell ref="B8:B9"/>
    <mergeCell ref="C8:C9"/>
    <mergeCell ref="E5:F5"/>
    <mergeCell ref="J5:K5"/>
    <mergeCell ref="D8:D9"/>
    <mergeCell ref="E8:E9"/>
    <mergeCell ref="F8:G8"/>
    <mergeCell ref="H8:H9"/>
    <mergeCell ref="I8:J9"/>
    <mergeCell ref="K8:K9"/>
    <mergeCell ref="I7:K7"/>
    <mergeCell ref="A5:D5"/>
    <mergeCell ref="A2:D2"/>
    <mergeCell ref="J2:K2"/>
    <mergeCell ref="A3:D3"/>
    <mergeCell ref="E3:F3"/>
    <mergeCell ref="A4:D4"/>
    <mergeCell ref="E4:F4"/>
  </mergeCells>
  <dataValidations count="3">
    <dataValidation type="list" allowBlank="1" showInputMessage="1" showErrorMessage="1" sqref="C11:C49">
      <formula1>"構成員"</formula1>
    </dataValidation>
    <dataValidation type="list" showInputMessage="1" showErrorMessage="1" sqref="J5:K5">
      <formula1>"　,経審方式,対象事業者方式"</formula1>
    </dataValidation>
    <dataValidation type="list" showInputMessage="1" showErrorMessage="1" sqref="C10">
      <formula1>"　,構成員"</formula1>
    </dataValidation>
  </dataValidations>
  <printOptions horizontalCentered="1"/>
  <pageMargins left="0.5905511811023623" right="0.5905511811023623" top="0.3937007874015748" bottom="0.3937007874015748" header="0.31496062992125984" footer="0.4"/>
  <pageSetup fitToHeight="2" horizontalDpi="600" verticalDpi="600" orientation="landscape" paperSize="9" scale="95" r:id="rId1"/>
  <headerFooter>
    <oddFooter>&amp;R&amp;P 頁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workbookViewId="0" topLeftCell="A1">
      <selection activeCell="D18" sqref="D18"/>
    </sheetView>
  </sheetViews>
  <sheetFormatPr defaultColWidth="9.00390625" defaultRowHeight="13.5"/>
  <cols>
    <col min="1" max="1" width="5.50390625" style="1" bestFit="1" customWidth="1"/>
    <col min="2" max="2" width="10.25390625" style="1" customWidth="1"/>
    <col min="3" max="3" width="41.125" style="1" customWidth="1"/>
    <col min="4" max="16" width="10.625" style="1" customWidth="1"/>
    <col min="17" max="17" width="10.625" style="1" hidden="1" customWidth="1"/>
    <col min="18" max="26" width="10.625" style="1" customWidth="1"/>
    <col min="27" max="27" width="16.125" style="1" customWidth="1"/>
    <col min="28" max="52" width="9.00390625" style="1" customWidth="1"/>
    <col min="53" max="16384" width="9.00390625" style="1" customWidth="1"/>
  </cols>
  <sheetData>
    <row r="1" spans="2:19" ht="25.5" customHeight="1">
      <c r="B1" s="108" t="s">
        <v>99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"/>
      <c r="N1" s="2"/>
      <c r="O1" s="2"/>
      <c r="P1" s="2"/>
      <c r="Q1" s="2"/>
      <c r="R1" s="2"/>
      <c r="S1" s="2"/>
    </row>
    <row r="2" spans="1:13" ht="21.75" customHeight="1">
      <c r="A2" s="84" t="s">
        <v>0</v>
      </c>
      <c r="B2" s="84"/>
      <c r="C2" s="80">
        <f>IF(ISTEXT('組合構成員名簿'!E2),'組合構成員名簿'!E2,"")</f>
      </c>
      <c r="H2" s="84" t="s">
        <v>1</v>
      </c>
      <c r="I2" s="84"/>
      <c r="J2" s="109" t="str">
        <f>'組合構成員名簿'!J2</f>
        <v>平成　　年　　月　　日</v>
      </c>
      <c r="K2" s="109"/>
      <c r="L2" s="109"/>
      <c r="M2" s="109"/>
    </row>
    <row r="3" spans="1:3" ht="21.75" customHeight="1">
      <c r="A3" s="84" t="s">
        <v>2</v>
      </c>
      <c r="B3" s="84"/>
      <c r="C3" s="81">
        <f>IF(ISTEXT('組合構成員名簿'!E3),'組合構成員名簿'!E3,"")</f>
      </c>
    </row>
    <row r="4" spans="1:3" ht="21.75" customHeight="1">
      <c r="A4" s="84" t="s">
        <v>3</v>
      </c>
      <c r="B4" s="84"/>
      <c r="C4" s="81">
        <f>IF(ISTEXT('組合構成員名簿'!E4),'組合構成員名簿'!E4,"")</f>
      </c>
    </row>
    <row r="5" spans="1:13" ht="21.75" customHeight="1">
      <c r="A5" s="84" t="s">
        <v>4</v>
      </c>
      <c r="B5" s="84"/>
      <c r="C5" s="81">
        <f>IF(ISTEXT('組合構成員名簿'!E5),'組合構成員名簿'!E5,"")</f>
      </c>
      <c r="D5" s="72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2" s="4" customFormat="1" ht="9.75" customHeight="1">
      <c r="A6" s="5"/>
      <c r="B6" s="5"/>
    </row>
    <row r="7" spans="1:13" s="4" customFormat="1" ht="15.75" customHeight="1">
      <c r="A7" s="5"/>
      <c r="B7" s="5"/>
      <c r="F7" s="110" t="s">
        <v>6</v>
      </c>
      <c r="G7" s="110"/>
      <c r="H7" s="110"/>
      <c r="I7" s="110"/>
      <c r="J7" s="110"/>
      <c r="K7" s="110"/>
      <c r="L7" s="110"/>
      <c r="M7" s="110"/>
    </row>
    <row r="8" spans="1:13" ht="19.5" customHeight="1">
      <c r="A8" s="111" t="s">
        <v>7</v>
      </c>
      <c r="B8" s="113" t="s">
        <v>21</v>
      </c>
      <c r="C8" s="115" t="s">
        <v>8</v>
      </c>
      <c r="D8" s="6"/>
      <c r="E8" s="7"/>
      <c r="F8" s="7"/>
      <c r="G8" s="116" t="s">
        <v>9</v>
      </c>
      <c r="H8" s="116"/>
      <c r="I8" s="116"/>
      <c r="J8" s="116" t="str">
        <f>"（　"&amp;C4&amp;"　）"</f>
        <v>（　　）</v>
      </c>
      <c r="K8" s="116"/>
      <c r="L8" s="116"/>
      <c r="M8" s="117"/>
    </row>
    <row r="9" spans="1:13" ht="33.75" customHeight="1">
      <c r="A9" s="112"/>
      <c r="B9" s="114"/>
      <c r="C9" s="114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7" ht="22.5" customHeight="1">
      <c r="A10" s="9">
        <v>1</v>
      </c>
      <c r="B10" s="10">
        <f>IF('組合構成員名簿'!D10="","",'組合構成員名簿'!D10)</f>
      </c>
      <c r="C10" s="16">
        <f>IF('組合構成員名簿'!E10="","",'組合構成員名簿'!E10)</f>
      </c>
      <c r="D10" s="17"/>
      <c r="E10" s="11"/>
      <c r="F10" s="11"/>
      <c r="G10" s="11"/>
      <c r="H10" s="11"/>
      <c r="I10" s="11"/>
      <c r="J10" s="11"/>
      <c r="K10" s="11"/>
      <c r="L10" s="11"/>
      <c r="M10" s="12"/>
      <c r="Q10" s="13" t="s">
        <v>49</v>
      </c>
    </row>
    <row r="11" spans="1:17" ht="22.5" customHeight="1">
      <c r="A11" s="14">
        <v>2</v>
      </c>
      <c r="B11" s="15">
        <f>IF('組合構成員名簿'!D11="","",'組合構成員名簿'!D11)</f>
      </c>
      <c r="C11" s="16">
        <f>IF('組合構成員名簿'!E11="","",'組合構成員名簿'!E11)</f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Q11" s="13" t="s">
        <v>50</v>
      </c>
    </row>
    <row r="12" spans="1:17" ht="22.5" customHeight="1">
      <c r="A12" s="14">
        <v>3</v>
      </c>
      <c r="B12" s="15">
        <f>IF('組合構成員名簿'!D12="","",'組合構成員名簿'!D12)</f>
      </c>
      <c r="C12" s="16">
        <f>IF('組合構成員名簿'!E12="","",'組合構成員名簿'!E12)</f>
      </c>
      <c r="D12" s="17"/>
      <c r="E12" s="17"/>
      <c r="F12" s="17"/>
      <c r="G12" s="17"/>
      <c r="H12" s="17"/>
      <c r="I12" s="17"/>
      <c r="J12" s="17"/>
      <c r="K12" s="17"/>
      <c r="L12" s="17"/>
      <c r="M12" s="18"/>
      <c r="Q12" s="13" t="s">
        <v>51</v>
      </c>
    </row>
    <row r="13" spans="1:17" ht="22.5" customHeight="1">
      <c r="A13" s="14">
        <v>4</v>
      </c>
      <c r="B13" s="15">
        <f>IF('組合構成員名簿'!D13="","",'組合構成員名簿'!D13)</f>
      </c>
      <c r="C13" s="16">
        <f>IF('組合構成員名簿'!E13="","",'組合構成員名簿'!E13)</f>
      </c>
      <c r="D13" s="17"/>
      <c r="E13" s="17"/>
      <c r="F13" s="17"/>
      <c r="G13" s="17"/>
      <c r="H13" s="17"/>
      <c r="I13" s="17"/>
      <c r="J13" s="17"/>
      <c r="K13" s="17"/>
      <c r="L13" s="17"/>
      <c r="M13" s="18"/>
      <c r="Q13" s="13" t="s">
        <v>52</v>
      </c>
    </row>
    <row r="14" spans="1:17" ht="22.5" customHeight="1">
      <c r="A14" s="14">
        <v>5</v>
      </c>
      <c r="B14" s="15">
        <f>IF('組合構成員名簿'!D14="","",'組合構成員名簿'!D14)</f>
      </c>
      <c r="C14" s="16">
        <f>IF('組合構成員名簿'!E14="","",'組合構成員名簿'!E14)</f>
      </c>
      <c r="D14" s="17"/>
      <c r="E14" s="17"/>
      <c r="F14" s="17"/>
      <c r="G14" s="17"/>
      <c r="H14" s="17"/>
      <c r="I14" s="17"/>
      <c r="J14" s="17"/>
      <c r="K14" s="17"/>
      <c r="L14" s="17"/>
      <c r="M14" s="18"/>
      <c r="Q14" s="13" t="s">
        <v>53</v>
      </c>
    </row>
    <row r="15" spans="1:17" ht="22.5" customHeight="1">
      <c r="A15" s="14">
        <v>6</v>
      </c>
      <c r="B15" s="15">
        <f>IF('組合構成員名簿'!D15="","",'組合構成員名簿'!D15)</f>
      </c>
      <c r="C15" s="16">
        <f>IF('組合構成員名簿'!E15="","",'組合構成員名簿'!E15)</f>
      </c>
      <c r="D15" s="17"/>
      <c r="E15" s="17"/>
      <c r="F15" s="17"/>
      <c r="G15" s="17"/>
      <c r="H15" s="17"/>
      <c r="I15" s="17"/>
      <c r="J15" s="17"/>
      <c r="K15" s="17"/>
      <c r="L15" s="17"/>
      <c r="M15" s="18"/>
      <c r="Q15" s="13" t="s">
        <v>54</v>
      </c>
    </row>
    <row r="16" spans="1:17" ht="22.5" customHeight="1">
      <c r="A16" s="14">
        <v>7</v>
      </c>
      <c r="B16" s="15">
        <f>IF('組合構成員名簿'!D16="","",'組合構成員名簿'!D16)</f>
      </c>
      <c r="C16" s="16">
        <f>IF('組合構成員名簿'!E16="","",'組合構成員名簿'!E16)</f>
      </c>
      <c r="D16" s="17"/>
      <c r="E16" s="17"/>
      <c r="F16" s="17"/>
      <c r="G16" s="17"/>
      <c r="H16" s="17"/>
      <c r="I16" s="17"/>
      <c r="J16" s="17"/>
      <c r="K16" s="17"/>
      <c r="L16" s="17"/>
      <c r="M16" s="18"/>
      <c r="Q16" s="13" t="s">
        <v>55</v>
      </c>
    </row>
    <row r="17" spans="1:17" ht="22.5" customHeight="1">
      <c r="A17" s="14">
        <v>8</v>
      </c>
      <c r="B17" s="15">
        <f>IF('組合構成員名簿'!D17="","",'組合構成員名簿'!D17)</f>
      </c>
      <c r="C17" s="16">
        <f>IF('組合構成員名簿'!E17="","",'組合構成員名簿'!E17)</f>
      </c>
      <c r="D17" s="17"/>
      <c r="E17" s="17"/>
      <c r="F17" s="17"/>
      <c r="G17" s="17"/>
      <c r="H17" s="17"/>
      <c r="I17" s="17"/>
      <c r="J17" s="17"/>
      <c r="K17" s="17"/>
      <c r="L17" s="17"/>
      <c r="M17" s="18"/>
      <c r="Q17" s="13" t="s">
        <v>56</v>
      </c>
    </row>
    <row r="18" spans="1:17" ht="22.5" customHeight="1">
      <c r="A18" s="14">
        <v>9</v>
      </c>
      <c r="B18" s="15">
        <f>IF('組合構成員名簿'!D18="","",'組合構成員名簿'!D18)</f>
      </c>
      <c r="C18" s="16">
        <f>IF('組合構成員名簿'!E18="","",'組合構成員名簿'!E18)</f>
      </c>
      <c r="D18" s="17"/>
      <c r="E18" s="17"/>
      <c r="F18" s="17"/>
      <c r="G18" s="17"/>
      <c r="H18" s="17"/>
      <c r="I18" s="17"/>
      <c r="J18" s="17"/>
      <c r="K18" s="17"/>
      <c r="L18" s="17"/>
      <c r="M18" s="18"/>
      <c r="Q18" s="1" t="s">
        <v>57</v>
      </c>
    </row>
    <row r="19" spans="1:17" ht="22.5" customHeight="1">
      <c r="A19" s="14">
        <v>10</v>
      </c>
      <c r="B19" s="15">
        <f>IF('組合構成員名簿'!D19="","",'組合構成員名簿'!D19)</f>
      </c>
      <c r="C19" s="16">
        <f>IF('組合構成員名簿'!E19="","",'組合構成員名簿'!E19)</f>
      </c>
      <c r="D19" s="17"/>
      <c r="E19" s="17"/>
      <c r="F19" s="17"/>
      <c r="G19" s="17"/>
      <c r="H19" s="17"/>
      <c r="I19" s="17"/>
      <c r="J19" s="17"/>
      <c r="K19" s="17"/>
      <c r="L19" s="17"/>
      <c r="M19" s="18"/>
      <c r="Q19" s="1" t="s">
        <v>58</v>
      </c>
    </row>
    <row r="20" spans="1:17" ht="22.5" customHeight="1">
      <c r="A20" s="14">
        <v>11</v>
      </c>
      <c r="B20" s="15">
        <f>IF('組合構成員名簿'!D20="","",'組合構成員名簿'!D20)</f>
      </c>
      <c r="C20" s="16">
        <f>IF('組合構成員名簿'!E20="","",'組合構成員名簿'!E20)</f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Q20" s="13" t="s">
        <v>59</v>
      </c>
    </row>
    <row r="21" spans="1:17" ht="22.5" customHeight="1">
      <c r="A21" s="14">
        <v>12</v>
      </c>
      <c r="B21" s="15">
        <f>IF('組合構成員名簿'!D21="","",'組合構成員名簿'!D21)</f>
      </c>
      <c r="C21" s="16">
        <f>IF('組合構成員名簿'!E21="","",'組合構成員名簿'!E21)</f>
      </c>
      <c r="D21" s="17"/>
      <c r="E21" s="17"/>
      <c r="F21" s="17"/>
      <c r="G21" s="17"/>
      <c r="H21" s="17"/>
      <c r="I21" s="17"/>
      <c r="J21" s="17"/>
      <c r="K21" s="17"/>
      <c r="L21" s="17"/>
      <c r="M21" s="18"/>
      <c r="Q21" s="13" t="s">
        <v>60</v>
      </c>
    </row>
    <row r="22" spans="1:17" ht="22.5" customHeight="1">
      <c r="A22" s="14">
        <v>13</v>
      </c>
      <c r="B22" s="15">
        <f>IF('組合構成員名簿'!D22="","",'組合構成員名簿'!D22)</f>
      </c>
      <c r="C22" s="16">
        <f>IF('組合構成員名簿'!E22="","",'組合構成員名簿'!E22)</f>
      </c>
      <c r="D22" s="17"/>
      <c r="E22" s="17"/>
      <c r="F22" s="17"/>
      <c r="G22" s="17"/>
      <c r="H22" s="17"/>
      <c r="I22" s="17"/>
      <c r="J22" s="17"/>
      <c r="K22" s="17"/>
      <c r="L22" s="17"/>
      <c r="M22" s="18"/>
      <c r="Q22" s="13" t="s">
        <v>61</v>
      </c>
    </row>
    <row r="23" spans="1:17" ht="22.5" customHeight="1">
      <c r="A23" s="14">
        <v>14</v>
      </c>
      <c r="B23" s="15">
        <f>IF('組合構成員名簿'!D23="","",'組合構成員名簿'!D23)</f>
      </c>
      <c r="C23" s="16">
        <f>IF('組合構成員名簿'!E23="","",'組合構成員名簿'!E23)</f>
      </c>
      <c r="D23" s="17"/>
      <c r="E23" s="17"/>
      <c r="F23" s="17"/>
      <c r="G23" s="17"/>
      <c r="H23" s="17"/>
      <c r="I23" s="17"/>
      <c r="J23" s="17"/>
      <c r="K23" s="17"/>
      <c r="L23" s="17"/>
      <c r="M23" s="18"/>
      <c r="Q23" s="13" t="s">
        <v>62</v>
      </c>
    </row>
    <row r="24" spans="1:17" ht="22.5" customHeight="1">
      <c r="A24" s="14">
        <v>15</v>
      </c>
      <c r="B24" s="15">
        <f>IF('組合構成員名簿'!D24="","",'組合構成員名簿'!D24)</f>
      </c>
      <c r="C24" s="16">
        <f>IF('組合構成員名簿'!E24="","",'組合構成員名簿'!E24)</f>
      </c>
      <c r="D24" s="17"/>
      <c r="E24" s="17"/>
      <c r="F24" s="17"/>
      <c r="G24" s="17"/>
      <c r="H24" s="17"/>
      <c r="I24" s="17"/>
      <c r="J24" s="17"/>
      <c r="K24" s="17"/>
      <c r="L24" s="17"/>
      <c r="M24" s="18"/>
      <c r="Q24" s="13" t="s">
        <v>63</v>
      </c>
    </row>
    <row r="25" spans="1:17" ht="22.5" customHeight="1">
      <c r="A25" s="14">
        <v>16</v>
      </c>
      <c r="B25" s="15">
        <f>IF('組合構成員名簿'!D25="","",'組合構成員名簿'!D25)</f>
      </c>
      <c r="C25" s="16">
        <f>IF('組合構成員名簿'!E25="","",'組合構成員名簿'!E25)</f>
      </c>
      <c r="D25" s="17"/>
      <c r="E25" s="17"/>
      <c r="F25" s="17"/>
      <c r="G25" s="17"/>
      <c r="H25" s="17"/>
      <c r="I25" s="17"/>
      <c r="J25" s="17"/>
      <c r="K25" s="17"/>
      <c r="L25" s="17"/>
      <c r="M25" s="18"/>
      <c r="Q25" s="13" t="s">
        <v>64</v>
      </c>
    </row>
    <row r="26" spans="1:17" ht="22.5" customHeight="1">
      <c r="A26" s="14">
        <v>17</v>
      </c>
      <c r="B26" s="15">
        <f>IF('組合構成員名簿'!D26="","",'組合構成員名簿'!D26)</f>
      </c>
      <c r="C26" s="16">
        <f>IF('組合構成員名簿'!E26="","",'組合構成員名簿'!E26)</f>
      </c>
      <c r="D26" s="17"/>
      <c r="E26" s="17"/>
      <c r="F26" s="17"/>
      <c r="G26" s="17"/>
      <c r="H26" s="17"/>
      <c r="I26" s="17"/>
      <c r="J26" s="17"/>
      <c r="K26" s="17"/>
      <c r="L26" s="17"/>
      <c r="M26" s="18"/>
      <c r="Q26" s="13" t="s">
        <v>65</v>
      </c>
    </row>
    <row r="27" spans="1:17" ht="22.5" customHeight="1">
      <c r="A27" s="14">
        <v>18</v>
      </c>
      <c r="B27" s="15">
        <f>IF('組合構成員名簿'!D27="","",'組合構成員名簿'!D27)</f>
      </c>
      <c r="C27" s="16">
        <f>IF('組合構成員名簿'!E27="","",'組合構成員名簿'!E27)</f>
      </c>
      <c r="D27" s="17"/>
      <c r="E27" s="17"/>
      <c r="F27" s="17"/>
      <c r="G27" s="17"/>
      <c r="H27" s="17"/>
      <c r="I27" s="17"/>
      <c r="J27" s="17"/>
      <c r="K27" s="17"/>
      <c r="L27" s="17"/>
      <c r="M27" s="18"/>
      <c r="Q27" s="13" t="s">
        <v>66</v>
      </c>
    </row>
    <row r="28" spans="1:17" ht="22.5" customHeight="1">
      <c r="A28" s="14">
        <v>19</v>
      </c>
      <c r="B28" s="15">
        <f>IF('組合構成員名簿'!D28="","",'組合構成員名簿'!D28)</f>
      </c>
      <c r="C28" s="16">
        <f>IF('組合構成員名簿'!E28="","",'組合構成員名簿'!E28)</f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Q28" s="13" t="s">
        <v>67</v>
      </c>
    </row>
    <row r="29" spans="1:17" ht="22.5" customHeight="1">
      <c r="A29" s="14">
        <v>20</v>
      </c>
      <c r="B29" s="15">
        <f>IF('組合構成員名簿'!D29="","",'組合構成員名簿'!D29)</f>
      </c>
      <c r="C29" s="16">
        <f>IF('組合構成員名簿'!E29="","",'組合構成員名簿'!E29)</f>
      </c>
      <c r="D29" s="17"/>
      <c r="E29" s="17"/>
      <c r="F29" s="17"/>
      <c r="G29" s="17"/>
      <c r="H29" s="17"/>
      <c r="I29" s="17"/>
      <c r="J29" s="17"/>
      <c r="K29" s="17"/>
      <c r="L29" s="17"/>
      <c r="M29" s="18"/>
      <c r="Q29" s="13" t="s">
        <v>68</v>
      </c>
    </row>
    <row r="30" spans="1:17" ht="22.5" customHeight="1">
      <c r="A30" s="14">
        <v>21</v>
      </c>
      <c r="B30" s="15">
        <f>IF('組合構成員名簿'!D30="","",'組合構成員名簿'!D30)</f>
      </c>
      <c r="C30" s="16">
        <f>IF('組合構成員名簿'!E30="","",'組合構成員名簿'!E30)</f>
      </c>
      <c r="D30" s="17"/>
      <c r="E30" s="17"/>
      <c r="F30" s="17"/>
      <c r="G30" s="17"/>
      <c r="H30" s="17"/>
      <c r="I30" s="17"/>
      <c r="J30" s="17"/>
      <c r="K30" s="17"/>
      <c r="L30" s="17"/>
      <c r="M30" s="18"/>
      <c r="Q30" s="13" t="s">
        <v>90</v>
      </c>
    </row>
    <row r="31" spans="1:17" ht="22.5" customHeight="1">
      <c r="A31" s="14">
        <v>22</v>
      </c>
      <c r="B31" s="15">
        <f>IF('組合構成員名簿'!D31="","",'組合構成員名簿'!D31)</f>
      </c>
      <c r="C31" s="16">
        <f>IF('組合構成員名簿'!E31="","",'組合構成員名簿'!E31)</f>
      </c>
      <c r="D31" s="17"/>
      <c r="E31" s="17"/>
      <c r="F31" s="17"/>
      <c r="G31" s="17"/>
      <c r="H31" s="17"/>
      <c r="I31" s="17"/>
      <c r="J31" s="17"/>
      <c r="K31" s="17"/>
      <c r="L31" s="17"/>
      <c r="M31" s="18"/>
      <c r="Q31" s="13" t="s">
        <v>91</v>
      </c>
    </row>
    <row r="32" spans="1:17" ht="22.5" customHeight="1">
      <c r="A32" s="14">
        <v>23</v>
      </c>
      <c r="B32" s="15">
        <f>IF('組合構成員名簿'!D32="","",'組合構成員名簿'!D32)</f>
      </c>
      <c r="C32" s="16">
        <f>IF('組合構成員名簿'!E32="","",'組合構成員名簿'!E32)</f>
      </c>
      <c r="D32" s="17"/>
      <c r="E32" s="17"/>
      <c r="F32" s="17"/>
      <c r="G32" s="17"/>
      <c r="H32" s="17"/>
      <c r="I32" s="17"/>
      <c r="J32" s="17"/>
      <c r="K32" s="17"/>
      <c r="L32" s="17"/>
      <c r="M32" s="18"/>
      <c r="Q32" s="13" t="s">
        <v>70</v>
      </c>
    </row>
    <row r="33" spans="1:17" ht="22.5" customHeight="1">
      <c r="A33" s="14">
        <v>24</v>
      </c>
      <c r="B33" s="15">
        <f>IF('組合構成員名簿'!D33="","",'組合構成員名簿'!D33)</f>
      </c>
      <c r="C33" s="16">
        <f>IF('組合構成員名簿'!E33="","",'組合構成員名簿'!E33)</f>
      </c>
      <c r="D33" s="17"/>
      <c r="E33" s="17"/>
      <c r="F33" s="17"/>
      <c r="G33" s="17"/>
      <c r="H33" s="17"/>
      <c r="I33" s="17"/>
      <c r="J33" s="17"/>
      <c r="K33" s="17"/>
      <c r="L33" s="17"/>
      <c r="M33" s="18"/>
      <c r="Q33" s="13" t="s">
        <v>71</v>
      </c>
    </row>
    <row r="34" spans="1:17" ht="22.5" customHeight="1">
      <c r="A34" s="14">
        <v>25</v>
      </c>
      <c r="B34" s="15">
        <f>IF('組合構成員名簿'!D34="","",'組合構成員名簿'!D34)</f>
      </c>
      <c r="C34" s="16">
        <f>IF('組合構成員名簿'!E34="","",'組合構成員名簿'!E34)</f>
      </c>
      <c r="D34" s="17"/>
      <c r="E34" s="17"/>
      <c r="F34" s="17"/>
      <c r="G34" s="17"/>
      <c r="H34" s="17"/>
      <c r="I34" s="17"/>
      <c r="J34" s="17"/>
      <c r="K34" s="17"/>
      <c r="L34" s="17"/>
      <c r="M34" s="18"/>
      <c r="Q34" s="1" t="s">
        <v>72</v>
      </c>
    </row>
    <row r="35" spans="1:17" ht="22.5" customHeight="1">
      <c r="A35" s="14">
        <v>26</v>
      </c>
      <c r="B35" s="15">
        <f>IF('組合構成員名簿'!D35="","",'組合構成員名簿'!D35)</f>
      </c>
      <c r="C35" s="16">
        <f>IF('組合構成員名簿'!E35="","",'組合構成員名簿'!E35)</f>
      </c>
      <c r="D35" s="17"/>
      <c r="E35" s="17"/>
      <c r="F35" s="17"/>
      <c r="G35" s="17"/>
      <c r="H35" s="17"/>
      <c r="I35" s="17"/>
      <c r="J35" s="17"/>
      <c r="K35" s="17"/>
      <c r="L35" s="17"/>
      <c r="M35" s="18"/>
      <c r="Q35" s="1" t="s">
        <v>73</v>
      </c>
    </row>
    <row r="36" spans="1:17" ht="22.5" customHeight="1">
      <c r="A36" s="14">
        <v>27</v>
      </c>
      <c r="B36" s="15">
        <f>IF('組合構成員名簿'!D36="","",'組合構成員名簿'!D36)</f>
      </c>
      <c r="C36" s="16">
        <f>IF('組合構成員名簿'!E36="","",'組合構成員名簿'!E36)</f>
      </c>
      <c r="D36" s="17"/>
      <c r="E36" s="17"/>
      <c r="F36" s="17"/>
      <c r="G36" s="17"/>
      <c r="H36" s="17"/>
      <c r="I36" s="17"/>
      <c r="J36" s="17"/>
      <c r="K36" s="17"/>
      <c r="L36" s="17"/>
      <c r="M36" s="18"/>
      <c r="Q36" s="1" t="s">
        <v>74</v>
      </c>
    </row>
    <row r="37" spans="1:17" ht="22.5" customHeight="1">
      <c r="A37" s="14">
        <v>28</v>
      </c>
      <c r="B37" s="15">
        <f>IF('組合構成員名簿'!D37="","",'組合構成員名簿'!D37)</f>
      </c>
      <c r="C37" s="16">
        <f>IF('組合構成員名簿'!E37="","",'組合構成員名簿'!E37)</f>
      </c>
      <c r="D37" s="17"/>
      <c r="E37" s="17"/>
      <c r="F37" s="17"/>
      <c r="G37" s="17"/>
      <c r="H37" s="17"/>
      <c r="I37" s="17"/>
      <c r="J37" s="17"/>
      <c r="K37" s="17"/>
      <c r="L37" s="17"/>
      <c r="M37" s="18"/>
      <c r="Q37" s="1" t="s">
        <v>75</v>
      </c>
    </row>
    <row r="38" spans="1:17" ht="22.5" customHeight="1">
      <c r="A38" s="14">
        <v>29</v>
      </c>
      <c r="B38" s="15">
        <f>IF('組合構成員名簿'!D38="","",'組合構成員名簿'!D38)</f>
      </c>
      <c r="C38" s="16">
        <f>IF('組合構成員名簿'!E38="","",'組合構成員名簿'!E38)</f>
      </c>
      <c r="D38" s="17"/>
      <c r="E38" s="17"/>
      <c r="F38" s="17"/>
      <c r="G38" s="17"/>
      <c r="H38" s="17"/>
      <c r="I38" s="17"/>
      <c r="J38" s="17"/>
      <c r="K38" s="17"/>
      <c r="L38" s="17"/>
      <c r="M38" s="18"/>
      <c r="Q38" s="1" t="s">
        <v>76</v>
      </c>
    </row>
    <row r="39" spans="1:17" ht="22.5" customHeight="1">
      <c r="A39" s="14">
        <v>30</v>
      </c>
      <c r="B39" s="15">
        <f>IF('組合構成員名簿'!D39="","",'組合構成員名簿'!D39)</f>
      </c>
      <c r="C39" s="16">
        <f>IF('組合構成員名簿'!E39="","",'組合構成員名簿'!E39)</f>
      </c>
      <c r="D39" s="17"/>
      <c r="E39" s="17"/>
      <c r="F39" s="17"/>
      <c r="G39" s="17"/>
      <c r="H39" s="17"/>
      <c r="I39" s="17"/>
      <c r="J39" s="17"/>
      <c r="K39" s="17"/>
      <c r="L39" s="17"/>
      <c r="M39" s="18"/>
      <c r="Q39" s="1" t="s">
        <v>77</v>
      </c>
    </row>
    <row r="40" spans="1:17" ht="22.5" customHeight="1">
      <c r="A40" s="14">
        <v>31</v>
      </c>
      <c r="B40" s="15">
        <f>IF('組合構成員名簿'!D40="","",'組合構成員名簿'!D40)</f>
      </c>
      <c r="C40" s="16">
        <f>IF('組合構成員名簿'!E40="","",'組合構成員名簿'!E40)</f>
      </c>
      <c r="D40" s="17"/>
      <c r="E40" s="17"/>
      <c r="F40" s="17"/>
      <c r="G40" s="17"/>
      <c r="H40" s="17"/>
      <c r="I40" s="17"/>
      <c r="J40" s="17"/>
      <c r="K40" s="17"/>
      <c r="L40" s="17"/>
      <c r="M40" s="18"/>
      <c r="Q40" s="1" t="s">
        <v>78</v>
      </c>
    </row>
    <row r="41" spans="1:17" ht="22.5" customHeight="1">
      <c r="A41" s="14">
        <v>32</v>
      </c>
      <c r="B41" s="15">
        <f>IF('組合構成員名簿'!D41="","",'組合構成員名簿'!D41)</f>
      </c>
      <c r="C41" s="16">
        <f>IF('組合構成員名簿'!E41="","",'組合構成員名簿'!E41)</f>
      </c>
      <c r="D41" s="17"/>
      <c r="E41" s="17"/>
      <c r="F41" s="17"/>
      <c r="G41" s="17"/>
      <c r="H41" s="17"/>
      <c r="I41" s="17"/>
      <c r="J41" s="17"/>
      <c r="K41" s="17"/>
      <c r="L41" s="17"/>
      <c r="M41" s="18"/>
      <c r="Q41" s="1" t="s">
        <v>79</v>
      </c>
    </row>
    <row r="42" spans="1:17" ht="22.5" customHeight="1">
      <c r="A42" s="14">
        <v>33</v>
      </c>
      <c r="B42" s="15">
        <f>IF('組合構成員名簿'!D42="","",'組合構成員名簿'!D42)</f>
      </c>
      <c r="C42" s="16">
        <f>IF('組合構成員名簿'!E42="","",'組合構成員名簿'!E42)</f>
      </c>
      <c r="D42" s="17"/>
      <c r="E42" s="17"/>
      <c r="F42" s="17"/>
      <c r="G42" s="17"/>
      <c r="H42" s="17"/>
      <c r="I42" s="17"/>
      <c r="J42" s="17"/>
      <c r="K42" s="17"/>
      <c r="L42" s="17"/>
      <c r="M42" s="18"/>
      <c r="Q42" s="1" t="s">
        <v>80</v>
      </c>
    </row>
    <row r="43" spans="1:17" ht="22.5" customHeight="1">
      <c r="A43" s="14">
        <v>34</v>
      </c>
      <c r="B43" s="15">
        <f>IF('組合構成員名簿'!D43="","",'組合構成員名簿'!D43)</f>
      </c>
      <c r="C43" s="16">
        <f>IF('組合構成員名簿'!E43="","",'組合構成員名簿'!E43)</f>
      </c>
      <c r="D43" s="17"/>
      <c r="E43" s="17"/>
      <c r="F43" s="17"/>
      <c r="G43" s="17"/>
      <c r="H43" s="17"/>
      <c r="I43" s="17"/>
      <c r="J43" s="17"/>
      <c r="K43" s="17"/>
      <c r="L43" s="17"/>
      <c r="M43" s="18"/>
      <c r="Q43" s="1" t="s">
        <v>81</v>
      </c>
    </row>
    <row r="44" spans="1:17" ht="22.5" customHeight="1">
      <c r="A44" s="14">
        <v>35</v>
      </c>
      <c r="B44" s="15">
        <f>IF('組合構成員名簿'!D44="","",'組合構成員名簿'!D44)</f>
      </c>
      <c r="C44" s="16">
        <f>IF('組合構成員名簿'!E44="","",'組合構成員名簿'!E44)</f>
      </c>
      <c r="D44" s="17"/>
      <c r="E44" s="17"/>
      <c r="F44" s="17"/>
      <c r="G44" s="17"/>
      <c r="H44" s="17"/>
      <c r="I44" s="17"/>
      <c r="J44" s="17"/>
      <c r="K44" s="17"/>
      <c r="L44" s="17"/>
      <c r="M44" s="18"/>
      <c r="Q44" s="1" t="s">
        <v>82</v>
      </c>
    </row>
    <row r="45" spans="1:17" ht="22.5" customHeight="1">
      <c r="A45" s="14">
        <v>36</v>
      </c>
      <c r="B45" s="15">
        <f>IF('組合構成員名簿'!D45="","",'組合構成員名簿'!D45)</f>
      </c>
      <c r="C45" s="16">
        <f>IF('組合構成員名簿'!E45="","",'組合構成員名簿'!E45)</f>
      </c>
      <c r="D45" s="17"/>
      <c r="E45" s="17"/>
      <c r="F45" s="17"/>
      <c r="G45" s="17"/>
      <c r="H45" s="17"/>
      <c r="I45" s="17"/>
      <c r="J45" s="17"/>
      <c r="K45" s="17"/>
      <c r="L45" s="17"/>
      <c r="M45" s="18"/>
      <c r="Q45" s="1" t="s">
        <v>83</v>
      </c>
    </row>
    <row r="46" spans="1:17" ht="22.5" customHeight="1">
      <c r="A46" s="14">
        <v>37</v>
      </c>
      <c r="B46" s="15">
        <f>IF('組合構成員名簿'!D46="","",'組合構成員名簿'!D46)</f>
      </c>
      <c r="C46" s="16">
        <f>IF('組合構成員名簿'!E46="","",'組合構成員名簿'!E46)</f>
      </c>
      <c r="D46" s="17"/>
      <c r="E46" s="17"/>
      <c r="F46" s="17"/>
      <c r="G46" s="17"/>
      <c r="H46" s="17"/>
      <c r="I46" s="17"/>
      <c r="J46" s="17"/>
      <c r="K46" s="17"/>
      <c r="L46" s="17"/>
      <c r="M46" s="18"/>
      <c r="Q46" s="1" t="s">
        <v>84</v>
      </c>
    </row>
    <row r="47" spans="1:13" ht="22.5" customHeight="1">
      <c r="A47" s="14">
        <v>38</v>
      </c>
      <c r="B47" s="15">
        <f>IF('組合構成員名簿'!D47="","",'組合構成員名簿'!D47)</f>
      </c>
      <c r="C47" s="16">
        <f>IF('組合構成員名簿'!E47="","",'組合構成員名簿'!E47)</f>
      </c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ht="22.5" customHeight="1">
      <c r="A48" s="14">
        <v>39</v>
      </c>
      <c r="B48" s="15">
        <f>IF('組合構成員名簿'!D48="","",'組合構成員名簿'!D48)</f>
      </c>
      <c r="C48" s="16">
        <f>IF('組合構成員名簿'!E48="","",'組合構成員名簿'!E48)</f>
      </c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ht="22.5" customHeight="1">
      <c r="A49" s="8">
        <v>40</v>
      </c>
      <c r="B49" s="19">
        <f>IF('組合構成員名簿'!D49="","",'組合構成員名簿'!D49)</f>
      </c>
      <c r="C49" s="20">
        <f>IF('組合構成員名簿'!E49="","",'組合構成員名簿'!E49)</f>
      </c>
      <c r="D49" s="21"/>
      <c r="E49" s="21"/>
      <c r="F49" s="21"/>
      <c r="G49" s="21"/>
      <c r="H49" s="21"/>
      <c r="I49" s="21"/>
      <c r="J49" s="21"/>
      <c r="K49" s="21"/>
      <c r="L49" s="21"/>
      <c r="M49" s="22"/>
    </row>
  </sheetData>
  <sheetProtection password="CC55" sheet="1" formatCells="0" selectLockedCells="1"/>
  <mergeCells count="13">
    <mergeCell ref="A5:B5"/>
    <mergeCell ref="F7:M7"/>
    <mergeCell ref="A8:A9"/>
    <mergeCell ref="B8:B9"/>
    <mergeCell ref="C8:C9"/>
    <mergeCell ref="G8:I8"/>
    <mergeCell ref="J8:M8"/>
    <mergeCell ref="A2:B2"/>
    <mergeCell ref="H2:I2"/>
    <mergeCell ref="J2:M2"/>
    <mergeCell ref="B1:L1"/>
    <mergeCell ref="A3:B3"/>
    <mergeCell ref="A4:B4"/>
  </mergeCells>
  <dataValidations count="2">
    <dataValidation type="list" allowBlank="1" showInputMessage="1" showErrorMessage="1" sqref="D10:M49">
      <formula1>"○"</formula1>
    </dataValidation>
    <dataValidation type="list" allowBlank="1" showInputMessage="1" showErrorMessage="1" sqref="D9:M9">
      <formula1>$Q$9:$Q$46</formula1>
    </dataValidation>
  </dataValidations>
  <printOptions horizontalCentered="1"/>
  <pageMargins left="0.3937007874015748" right="0.3937007874015748" top="0.3937007874015748" bottom="0.3937007874015748" header="0.11811023622047245" footer="0.6299212598425197"/>
  <pageSetup horizontalDpi="600" verticalDpi="600" orientation="landscape" paperSize="9" scale="85" r:id="rId1"/>
  <headerFooter alignWithMargins="0">
    <oddFooter>&amp;R&amp;P 頁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5" sqref="A5:D5"/>
    </sheetView>
  </sheetViews>
  <sheetFormatPr defaultColWidth="9.00390625" defaultRowHeight="13.5"/>
  <cols>
    <col min="1" max="1" width="4.25390625" style="1" customWidth="1"/>
    <col min="2" max="2" width="6.875" style="1" customWidth="1"/>
    <col min="3" max="3" width="6.75390625" style="1" bestFit="1" customWidth="1"/>
    <col min="4" max="4" width="5.875" style="1" bestFit="1" customWidth="1"/>
    <col min="5" max="5" width="32.875" style="1" customWidth="1"/>
    <col min="6" max="6" width="14.875" style="1" customWidth="1"/>
    <col min="7" max="7" width="14.125" style="1" customWidth="1"/>
    <col min="8" max="8" width="8.00390625" style="1" customWidth="1"/>
    <col min="9" max="10" width="18.875" style="1" customWidth="1"/>
    <col min="11" max="11" width="12.625" style="1" customWidth="1"/>
    <col min="12" max="16384" width="9.00390625" style="1" customWidth="1"/>
  </cols>
  <sheetData>
    <row r="1" spans="1:11" ht="22.5" customHeight="1">
      <c r="A1" s="142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2.5" customHeight="1">
      <c r="A2" s="118" t="s">
        <v>0</v>
      </c>
      <c r="B2" s="118"/>
      <c r="C2" s="118"/>
      <c r="D2" s="118"/>
      <c r="E2" s="61">
        <v>11111</v>
      </c>
      <c r="F2" s="62"/>
      <c r="G2" s="62"/>
      <c r="H2" s="63"/>
      <c r="I2" s="63" t="s">
        <v>10</v>
      </c>
      <c r="J2" s="119" t="s">
        <v>23</v>
      </c>
      <c r="K2" s="119"/>
    </row>
    <row r="3" spans="1:11" ht="22.5" customHeight="1">
      <c r="A3" s="118" t="s">
        <v>2</v>
      </c>
      <c r="B3" s="118"/>
      <c r="C3" s="118"/>
      <c r="D3" s="118"/>
      <c r="E3" s="120" t="s">
        <v>48</v>
      </c>
      <c r="F3" s="120"/>
      <c r="G3" s="62"/>
      <c r="H3" s="62"/>
      <c r="I3" s="64"/>
      <c r="J3" s="65"/>
      <c r="K3" s="64"/>
    </row>
    <row r="4" spans="1:11" ht="22.5" customHeight="1">
      <c r="A4" s="118" t="s">
        <v>3</v>
      </c>
      <c r="B4" s="118"/>
      <c r="C4" s="118"/>
      <c r="D4" s="118"/>
      <c r="E4" s="121" t="s">
        <v>85</v>
      </c>
      <c r="F4" s="121"/>
      <c r="G4" s="62"/>
      <c r="H4" s="62"/>
      <c r="I4" s="64"/>
      <c r="J4" s="65"/>
      <c r="K4" s="64"/>
    </row>
    <row r="5" spans="1:11" ht="22.5" customHeight="1">
      <c r="A5" s="118" t="s">
        <v>4</v>
      </c>
      <c r="B5" s="118"/>
      <c r="C5" s="118"/>
      <c r="D5" s="118"/>
      <c r="E5" s="120" t="s">
        <v>24</v>
      </c>
      <c r="F5" s="120"/>
      <c r="G5" s="73" t="s">
        <v>5</v>
      </c>
      <c r="H5" s="62"/>
      <c r="I5" s="63" t="s">
        <v>12</v>
      </c>
      <c r="J5" s="120" t="s">
        <v>92</v>
      </c>
      <c r="K5" s="120"/>
    </row>
    <row r="6" spans="1:11" ht="8.25" customHeight="1">
      <c r="A6" s="63"/>
      <c r="B6" s="63"/>
      <c r="C6" s="63"/>
      <c r="D6" s="63"/>
      <c r="E6" s="65"/>
      <c r="F6" s="65"/>
      <c r="G6" s="62"/>
      <c r="H6" s="62"/>
      <c r="I6" s="62"/>
      <c r="J6" s="62"/>
      <c r="K6" s="62"/>
    </row>
    <row r="7" spans="1:11" ht="13.5">
      <c r="A7" s="62"/>
      <c r="B7" s="62"/>
      <c r="C7" s="62"/>
      <c r="D7" s="62"/>
      <c r="E7" s="62"/>
      <c r="F7" s="62"/>
      <c r="G7" s="62"/>
      <c r="H7" s="62"/>
      <c r="I7" s="122" t="str">
        <f>"（　"&amp;E4&amp;"　）"</f>
        <v>（　東京都市づくり土木　協同組合　）</v>
      </c>
      <c r="J7" s="122"/>
      <c r="K7" s="122"/>
    </row>
    <row r="8" spans="1:11" s="23" customFormat="1" ht="16.5" customHeight="1">
      <c r="A8" s="123" t="s">
        <v>7</v>
      </c>
      <c r="B8" s="125" t="s">
        <v>13</v>
      </c>
      <c r="C8" s="125" t="s">
        <v>14</v>
      </c>
      <c r="D8" s="127" t="s">
        <v>15</v>
      </c>
      <c r="E8" s="129" t="s">
        <v>8</v>
      </c>
      <c r="F8" s="129" t="s">
        <v>4</v>
      </c>
      <c r="G8" s="129"/>
      <c r="H8" s="130" t="s">
        <v>16</v>
      </c>
      <c r="I8" s="132" t="s">
        <v>17</v>
      </c>
      <c r="J8" s="133"/>
      <c r="K8" s="136" t="s">
        <v>18</v>
      </c>
    </row>
    <row r="9" spans="1:11" s="23" customFormat="1" ht="16.5" customHeight="1">
      <c r="A9" s="124"/>
      <c r="B9" s="126"/>
      <c r="C9" s="126"/>
      <c r="D9" s="128"/>
      <c r="E9" s="128"/>
      <c r="F9" s="66" t="s">
        <v>19</v>
      </c>
      <c r="G9" s="66" t="s">
        <v>20</v>
      </c>
      <c r="H9" s="131"/>
      <c r="I9" s="134"/>
      <c r="J9" s="135"/>
      <c r="K9" s="137"/>
    </row>
    <row r="10" spans="1:11" ht="21.75" customHeight="1">
      <c r="A10" s="67">
        <v>1</v>
      </c>
      <c r="B10" s="50" t="s">
        <v>25</v>
      </c>
      <c r="C10" s="50" t="s">
        <v>14</v>
      </c>
      <c r="D10" s="51">
        <v>9998</v>
      </c>
      <c r="E10" s="50" t="s">
        <v>93</v>
      </c>
      <c r="F10" s="50" t="s">
        <v>26</v>
      </c>
      <c r="G10" s="50" t="s">
        <v>40</v>
      </c>
      <c r="H10" s="50" t="s">
        <v>98</v>
      </c>
      <c r="I10" s="138" t="s">
        <v>96</v>
      </c>
      <c r="J10" s="138"/>
      <c r="K10" s="52" t="s">
        <v>97</v>
      </c>
    </row>
    <row r="11" spans="1:11" ht="21.75" customHeight="1">
      <c r="A11" s="68">
        <v>2</v>
      </c>
      <c r="B11" s="49" t="s">
        <v>28</v>
      </c>
      <c r="C11" s="49" t="s">
        <v>29</v>
      </c>
      <c r="D11" s="53">
        <v>22222</v>
      </c>
      <c r="E11" s="49" t="s">
        <v>86</v>
      </c>
      <c r="F11" s="49" t="s">
        <v>30</v>
      </c>
      <c r="G11" s="49" t="s">
        <v>27</v>
      </c>
      <c r="H11" s="49" t="s">
        <v>31</v>
      </c>
      <c r="I11" s="139" t="s">
        <v>32</v>
      </c>
      <c r="J11" s="139"/>
      <c r="K11" s="54" t="s">
        <v>33</v>
      </c>
    </row>
    <row r="12" spans="1:11" ht="21.75" customHeight="1">
      <c r="A12" s="68">
        <v>3</v>
      </c>
      <c r="B12" s="49" t="s">
        <v>28</v>
      </c>
      <c r="C12" s="49" t="s">
        <v>29</v>
      </c>
      <c r="D12" s="53">
        <v>33333</v>
      </c>
      <c r="E12" s="49" t="s">
        <v>87</v>
      </c>
      <c r="F12" s="49" t="s">
        <v>26</v>
      </c>
      <c r="G12" s="49" t="s">
        <v>27</v>
      </c>
      <c r="H12" s="49" t="s">
        <v>31</v>
      </c>
      <c r="I12" s="139" t="s">
        <v>34</v>
      </c>
      <c r="J12" s="139"/>
      <c r="K12" s="54" t="s">
        <v>33</v>
      </c>
    </row>
    <row r="13" spans="1:11" ht="21.75" customHeight="1">
      <c r="A13" s="68">
        <v>4</v>
      </c>
      <c r="B13" s="49" t="s">
        <v>28</v>
      </c>
      <c r="C13" s="49" t="s">
        <v>29</v>
      </c>
      <c r="D13" s="53">
        <v>44444</v>
      </c>
      <c r="E13" s="49" t="s">
        <v>41</v>
      </c>
      <c r="F13" s="49" t="s">
        <v>26</v>
      </c>
      <c r="G13" s="49" t="s">
        <v>27</v>
      </c>
      <c r="H13" s="49" t="s">
        <v>31</v>
      </c>
      <c r="I13" s="139" t="s">
        <v>32</v>
      </c>
      <c r="J13" s="139"/>
      <c r="K13" s="54" t="s">
        <v>33</v>
      </c>
    </row>
    <row r="14" spans="1:11" ht="21.75" customHeight="1">
      <c r="A14" s="68">
        <v>5</v>
      </c>
      <c r="B14" s="49" t="s">
        <v>28</v>
      </c>
      <c r="C14" s="49" t="s">
        <v>29</v>
      </c>
      <c r="D14" s="53">
        <v>55555</v>
      </c>
      <c r="E14" s="49" t="s">
        <v>88</v>
      </c>
      <c r="F14" s="49" t="s">
        <v>35</v>
      </c>
      <c r="G14" s="49" t="s">
        <v>27</v>
      </c>
      <c r="H14" s="49" t="s">
        <v>31</v>
      </c>
      <c r="I14" s="139" t="s">
        <v>36</v>
      </c>
      <c r="J14" s="139"/>
      <c r="K14" s="54" t="s">
        <v>33</v>
      </c>
    </row>
    <row r="15" spans="1:11" ht="21.75" customHeight="1">
      <c r="A15" s="68">
        <v>6</v>
      </c>
      <c r="B15" s="49" t="s">
        <v>38</v>
      </c>
      <c r="C15" s="49" t="s">
        <v>29</v>
      </c>
      <c r="D15" s="53">
        <v>66666</v>
      </c>
      <c r="E15" s="49" t="s">
        <v>42</v>
      </c>
      <c r="F15" s="49" t="s">
        <v>26</v>
      </c>
      <c r="G15" s="49" t="s">
        <v>27</v>
      </c>
      <c r="H15" s="49" t="s">
        <v>31</v>
      </c>
      <c r="I15" s="139" t="s">
        <v>37</v>
      </c>
      <c r="J15" s="139"/>
      <c r="K15" s="54" t="s">
        <v>33</v>
      </c>
    </row>
    <row r="16" spans="1:11" ht="21.75" customHeight="1">
      <c r="A16" s="68">
        <v>7</v>
      </c>
      <c r="B16" s="49"/>
      <c r="C16" s="49" t="s">
        <v>29</v>
      </c>
      <c r="D16" s="53">
        <v>77777</v>
      </c>
      <c r="E16" s="49" t="s">
        <v>43</v>
      </c>
      <c r="F16" s="49" t="s">
        <v>26</v>
      </c>
      <c r="G16" s="49" t="s">
        <v>27</v>
      </c>
      <c r="H16" s="49" t="s">
        <v>31</v>
      </c>
      <c r="I16" s="139" t="s">
        <v>46</v>
      </c>
      <c r="J16" s="139"/>
      <c r="K16" s="54" t="s">
        <v>33</v>
      </c>
    </row>
    <row r="17" spans="1:11" ht="21.75" customHeight="1">
      <c r="A17" s="68">
        <v>8</v>
      </c>
      <c r="B17" s="49"/>
      <c r="C17" s="49" t="s">
        <v>29</v>
      </c>
      <c r="D17" s="53">
        <v>88888</v>
      </c>
      <c r="E17" s="49" t="s">
        <v>94</v>
      </c>
      <c r="F17" s="49" t="s">
        <v>26</v>
      </c>
      <c r="G17" s="49" t="s">
        <v>27</v>
      </c>
      <c r="H17" s="49" t="s">
        <v>31</v>
      </c>
      <c r="I17" s="139" t="s">
        <v>45</v>
      </c>
      <c r="J17" s="139"/>
      <c r="K17" s="54" t="s">
        <v>33</v>
      </c>
    </row>
    <row r="18" spans="1:11" ht="21.75" customHeight="1">
      <c r="A18" s="68">
        <v>9</v>
      </c>
      <c r="B18" s="49"/>
      <c r="C18" s="49"/>
      <c r="D18" s="53"/>
      <c r="E18" s="49" t="s">
        <v>89</v>
      </c>
      <c r="F18" s="49" t="s">
        <v>47</v>
      </c>
      <c r="G18" s="49" t="s">
        <v>27</v>
      </c>
      <c r="H18" s="49" t="s">
        <v>31</v>
      </c>
      <c r="I18" s="139" t="s">
        <v>44</v>
      </c>
      <c r="J18" s="139"/>
      <c r="K18" s="54" t="s">
        <v>33</v>
      </c>
    </row>
    <row r="19" spans="1:11" ht="21.75" customHeight="1">
      <c r="A19" s="68">
        <v>10</v>
      </c>
      <c r="B19" s="49"/>
      <c r="C19" s="49"/>
      <c r="D19" s="53"/>
      <c r="E19" s="49"/>
      <c r="F19" s="49"/>
      <c r="G19" s="49"/>
      <c r="H19" s="49"/>
      <c r="I19" s="139"/>
      <c r="J19" s="139"/>
      <c r="K19" s="54"/>
    </row>
    <row r="20" spans="1:11" ht="21.75" customHeight="1">
      <c r="A20" s="68">
        <v>11</v>
      </c>
      <c r="B20" s="49"/>
      <c r="C20" s="49"/>
      <c r="D20" s="53"/>
      <c r="E20" s="49"/>
      <c r="F20" s="49"/>
      <c r="G20" s="49"/>
      <c r="H20" s="49"/>
      <c r="I20" s="139"/>
      <c r="J20" s="139"/>
      <c r="K20" s="54"/>
    </row>
    <row r="21" spans="1:11" ht="21.75" customHeight="1">
      <c r="A21" s="68">
        <v>12</v>
      </c>
      <c r="B21" s="49"/>
      <c r="C21" s="49"/>
      <c r="D21" s="53"/>
      <c r="E21" s="49"/>
      <c r="F21" s="49"/>
      <c r="G21" s="49"/>
      <c r="H21" s="49"/>
      <c r="I21" s="139"/>
      <c r="J21" s="139"/>
      <c r="K21" s="54"/>
    </row>
    <row r="22" spans="1:11" ht="21.75" customHeight="1">
      <c r="A22" s="68">
        <v>13</v>
      </c>
      <c r="B22" s="49"/>
      <c r="C22" s="49"/>
      <c r="D22" s="53"/>
      <c r="E22" s="49"/>
      <c r="F22" s="49"/>
      <c r="G22" s="49"/>
      <c r="H22" s="49"/>
      <c r="I22" s="139"/>
      <c r="J22" s="139"/>
      <c r="K22" s="54"/>
    </row>
    <row r="23" spans="1:11" ht="21.75" customHeight="1">
      <c r="A23" s="68">
        <v>14</v>
      </c>
      <c r="B23" s="49"/>
      <c r="C23" s="49"/>
      <c r="D23" s="53"/>
      <c r="E23" s="49"/>
      <c r="F23" s="49"/>
      <c r="G23" s="49"/>
      <c r="H23" s="49"/>
      <c r="I23" s="139"/>
      <c r="J23" s="139"/>
      <c r="K23" s="54"/>
    </row>
    <row r="24" spans="1:11" ht="21.75" customHeight="1">
      <c r="A24" s="68">
        <v>15</v>
      </c>
      <c r="B24" s="49"/>
      <c r="C24" s="49"/>
      <c r="D24" s="53"/>
      <c r="E24" s="49"/>
      <c r="F24" s="49"/>
      <c r="G24" s="49"/>
      <c r="H24" s="49"/>
      <c r="I24" s="139"/>
      <c r="J24" s="139"/>
      <c r="K24" s="54"/>
    </row>
    <row r="25" spans="1:11" ht="21.75" customHeight="1">
      <c r="A25" s="68">
        <v>16</v>
      </c>
      <c r="B25" s="49"/>
      <c r="C25" s="49"/>
      <c r="D25" s="53"/>
      <c r="E25" s="49"/>
      <c r="F25" s="49"/>
      <c r="G25" s="49"/>
      <c r="H25" s="49"/>
      <c r="I25" s="139"/>
      <c r="J25" s="139"/>
      <c r="K25" s="54"/>
    </row>
    <row r="26" spans="1:11" ht="21.75" customHeight="1">
      <c r="A26" s="68">
        <v>17</v>
      </c>
      <c r="B26" s="49"/>
      <c r="C26" s="49"/>
      <c r="D26" s="53"/>
      <c r="E26" s="49"/>
      <c r="F26" s="49"/>
      <c r="G26" s="49"/>
      <c r="H26" s="49"/>
      <c r="I26" s="139"/>
      <c r="J26" s="139"/>
      <c r="K26" s="54"/>
    </row>
    <row r="27" spans="1:11" ht="21.75" customHeight="1">
      <c r="A27" s="68">
        <v>18</v>
      </c>
      <c r="B27" s="49"/>
      <c r="C27" s="49"/>
      <c r="D27" s="53"/>
      <c r="E27" s="49"/>
      <c r="F27" s="49"/>
      <c r="G27" s="49"/>
      <c r="H27" s="49"/>
      <c r="I27" s="139"/>
      <c r="J27" s="139"/>
      <c r="K27" s="54"/>
    </row>
    <row r="28" spans="1:11" ht="21.75" customHeight="1">
      <c r="A28" s="68">
        <v>19</v>
      </c>
      <c r="B28" s="49"/>
      <c r="C28" s="49"/>
      <c r="D28" s="53"/>
      <c r="E28" s="49"/>
      <c r="F28" s="49"/>
      <c r="G28" s="49"/>
      <c r="H28" s="49"/>
      <c r="I28" s="139"/>
      <c r="J28" s="139"/>
      <c r="K28" s="54"/>
    </row>
    <row r="29" spans="1:11" ht="21.75" customHeight="1">
      <c r="A29" s="69">
        <v>20</v>
      </c>
      <c r="B29" s="55"/>
      <c r="C29" s="55"/>
      <c r="D29" s="56"/>
      <c r="E29" s="55"/>
      <c r="F29" s="55"/>
      <c r="G29" s="55"/>
      <c r="H29" s="55"/>
      <c r="I29" s="140"/>
      <c r="J29" s="140"/>
      <c r="K29" s="57"/>
    </row>
    <row r="30" spans="1:11" ht="21.75" customHeight="1">
      <c r="A30" s="70">
        <v>21</v>
      </c>
      <c r="B30" s="58"/>
      <c r="C30" s="58"/>
      <c r="D30" s="59"/>
      <c r="E30" s="58"/>
      <c r="F30" s="58"/>
      <c r="G30" s="58"/>
      <c r="H30" s="58"/>
      <c r="I30" s="141"/>
      <c r="J30" s="141"/>
      <c r="K30" s="60"/>
    </row>
    <row r="31" spans="1:11" ht="21.75" customHeight="1">
      <c r="A31" s="68">
        <v>22</v>
      </c>
      <c r="B31" s="49"/>
      <c r="C31" s="49"/>
      <c r="D31" s="53"/>
      <c r="E31" s="49"/>
      <c r="F31" s="49"/>
      <c r="G31" s="49"/>
      <c r="H31" s="49"/>
      <c r="I31" s="139"/>
      <c r="J31" s="139"/>
      <c r="K31" s="54"/>
    </row>
    <row r="32" spans="1:11" ht="21.75" customHeight="1">
      <c r="A32" s="68">
        <v>23</v>
      </c>
      <c r="B32" s="49"/>
      <c r="C32" s="49"/>
      <c r="D32" s="53"/>
      <c r="E32" s="49"/>
      <c r="F32" s="49"/>
      <c r="G32" s="49"/>
      <c r="H32" s="49"/>
      <c r="I32" s="139"/>
      <c r="J32" s="139"/>
      <c r="K32" s="54"/>
    </row>
    <row r="33" spans="1:11" ht="21.75" customHeight="1">
      <c r="A33" s="68">
        <v>24</v>
      </c>
      <c r="B33" s="49"/>
      <c r="C33" s="49"/>
      <c r="D33" s="53"/>
      <c r="E33" s="49"/>
      <c r="F33" s="49"/>
      <c r="G33" s="49"/>
      <c r="H33" s="49"/>
      <c r="I33" s="139"/>
      <c r="J33" s="139"/>
      <c r="K33" s="54"/>
    </row>
    <row r="34" spans="1:11" ht="21.75" customHeight="1">
      <c r="A34" s="68">
        <v>25</v>
      </c>
      <c r="B34" s="49"/>
      <c r="C34" s="49"/>
      <c r="D34" s="53"/>
      <c r="E34" s="49"/>
      <c r="F34" s="49"/>
      <c r="G34" s="49"/>
      <c r="H34" s="49"/>
      <c r="I34" s="139"/>
      <c r="J34" s="139"/>
      <c r="K34" s="54"/>
    </row>
    <row r="35" spans="1:11" ht="21.75" customHeight="1">
      <c r="A35" s="68">
        <v>26</v>
      </c>
      <c r="B35" s="49"/>
      <c r="C35" s="49"/>
      <c r="D35" s="53"/>
      <c r="E35" s="49"/>
      <c r="F35" s="49"/>
      <c r="G35" s="49"/>
      <c r="H35" s="49"/>
      <c r="I35" s="139"/>
      <c r="J35" s="139"/>
      <c r="K35" s="54"/>
    </row>
    <row r="36" spans="1:11" ht="21.75" customHeight="1">
      <c r="A36" s="68">
        <v>27</v>
      </c>
      <c r="B36" s="49"/>
      <c r="C36" s="49"/>
      <c r="D36" s="53"/>
      <c r="E36" s="49"/>
      <c r="F36" s="49"/>
      <c r="G36" s="49"/>
      <c r="H36" s="49"/>
      <c r="I36" s="139"/>
      <c r="J36" s="139"/>
      <c r="K36" s="54"/>
    </row>
    <row r="37" spans="1:11" ht="21.75" customHeight="1">
      <c r="A37" s="68">
        <v>28</v>
      </c>
      <c r="B37" s="49"/>
      <c r="C37" s="49"/>
      <c r="D37" s="53"/>
      <c r="E37" s="49"/>
      <c r="F37" s="49"/>
      <c r="G37" s="49"/>
      <c r="H37" s="49"/>
      <c r="I37" s="139"/>
      <c r="J37" s="139"/>
      <c r="K37" s="54"/>
    </row>
    <row r="38" spans="1:11" ht="21.75" customHeight="1">
      <c r="A38" s="68">
        <v>29</v>
      </c>
      <c r="B38" s="49"/>
      <c r="C38" s="49"/>
      <c r="D38" s="53"/>
      <c r="E38" s="49"/>
      <c r="F38" s="49"/>
      <c r="G38" s="49"/>
      <c r="H38" s="49"/>
      <c r="I38" s="139"/>
      <c r="J38" s="139"/>
      <c r="K38" s="54"/>
    </row>
    <row r="39" spans="1:11" ht="21.75" customHeight="1">
      <c r="A39" s="68">
        <v>30</v>
      </c>
      <c r="B39" s="49"/>
      <c r="C39" s="49"/>
      <c r="D39" s="53"/>
      <c r="E39" s="49"/>
      <c r="F39" s="49"/>
      <c r="G39" s="49"/>
      <c r="H39" s="49"/>
      <c r="I39" s="139"/>
      <c r="J39" s="139"/>
      <c r="K39" s="54"/>
    </row>
    <row r="40" spans="1:11" ht="21.75" customHeight="1">
      <c r="A40" s="68">
        <v>31</v>
      </c>
      <c r="B40" s="49"/>
      <c r="C40" s="49"/>
      <c r="D40" s="53"/>
      <c r="E40" s="49"/>
      <c r="F40" s="49"/>
      <c r="G40" s="49"/>
      <c r="H40" s="49"/>
      <c r="I40" s="139"/>
      <c r="J40" s="139"/>
      <c r="K40" s="54"/>
    </row>
    <row r="41" spans="1:11" ht="21.75" customHeight="1">
      <c r="A41" s="68">
        <v>32</v>
      </c>
      <c r="B41" s="49"/>
      <c r="C41" s="49"/>
      <c r="D41" s="53"/>
      <c r="E41" s="49"/>
      <c r="F41" s="49"/>
      <c r="G41" s="49"/>
      <c r="H41" s="49"/>
      <c r="I41" s="139"/>
      <c r="J41" s="139"/>
      <c r="K41" s="54"/>
    </row>
    <row r="42" spans="1:11" ht="21.75" customHeight="1">
      <c r="A42" s="68">
        <v>33</v>
      </c>
      <c r="B42" s="49"/>
      <c r="C42" s="49"/>
      <c r="D42" s="53"/>
      <c r="E42" s="49"/>
      <c r="F42" s="49"/>
      <c r="G42" s="49"/>
      <c r="H42" s="49"/>
      <c r="I42" s="139"/>
      <c r="J42" s="139"/>
      <c r="K42" s="54"/>
    </row>
    <row r="43" spans="1:11" ht="21.75" customHeight="1">
      <c r="A43" s="68">
        <v>34</v>
      </c>
      <c r="B43" s="49"/>
      <c r="C43" s="49"/>
      <c r="D43" s="53"/>
      <c r="E43" s="49"/>
      <c r="F43" s="49"/>
      <c r="G43" s="49"/>
      <c r="H43" s="49"/>
      <c r="I43" s="139"/>
      <c r="J43" s="139"/>
      <c r="K43" s="54"/>
    </row>
    <row r="44" spans="1:11" ht="21.75" customHeight="1">
      <c r="A44" s="68">
        <v>35</v>
      </c>
      <c r="B44" s="49"/>
      <c r="C44" s="49"/>
      <c r="D44" s="53"/>
      <c r="E44" s="49"/>
      <c r="F44" s="49"/>
      <c r="G44" s="49"/>
      <c r="H44" s="49"/>
      <c r="I44" s="139"/>
      <c r="J44" s="139"/>
      <c r="K44" s="54"/>
    </row>
    <row r="45" spans="1:11" ht="21.75" customHeight="1">
      <c r="A45" s="68">
        <v>36</v>
      </c>
      <c r="B45" s="49"/>
      <c r="C45" s="49"/>
      <c r="D45" s="53"/>
      <c r="E45" s="49"/>
      <c r="F45" s="49"/>
      <c r="G45" s="49"/>
      <c r="H45" s="49"/>
      <c r="I45" s="139"/>
      <c r="J45" s="139"/>
      <c r="K45" s="54"/>
    </row>
    <row r="46" spans="1:11" ht="21.75" customHeight="1">
      <c r="A46" s="68">
        <v>37</v>
      </c>
      <c r="B46" s="49"/>
      <c r="C46" s="49"/>
      <c r="D46" s="53"/>
      <c r="E46" s="49"/>
      <c r="F46" s="49"/>
      <c r="G46" s="49"/>
      <c r="H46" s="49"/>
      <c r="I46" s="139"/>
      <c r="J46" s="139"/>
      <c r="K46" s="54"/>
    </row>
    <row r="47" spans="1:11" ht="21.75" customHeight="1">
      <c r="A47" s="68">
        <v>38</v>
      </c>
      <c r="B47" s="49"/>
      <c r="C47" s="49"/>
      <c r="D47" s="53"/>
      <c r="E47" s="49"/>
      <c r="F47" s="49"/>
      <c r="G47" s="49"/>
      <c r="H47" s="49"/>
      <c r="I47" s="139"/>
      <c r="J47" s="139"/>
      <c r="K47" s="54"/>
    </row>
    <row r="48" spans="1:11" ht="21.75" customHeight="1">
      <c r="A48" s="68">
        <v>39</v>
      </c>
      <c r="B48" s="49"/>
      <c r="C48" s="49"/>
      <c r="D48" s="53"/>
      <c r="E48" s="49"/>
      <c r="F48" s="49"/>
      <c r="G48" s="49"/>
      <c r="H48" s="49"/>
      <c r="I48" s="139"/>
      <c r="J48" s="139"/>
      <c r="K48" s="54"/>
    </row>
    <row r="49" spans="1:11" ht="21.75" customHeight="1">
      <c r="A49" s="69">
        <v>40</v>
      </c>
      <c r="B49" s="55"/>
      <c r="C49" s="55"/>
      <c r="D49" s="56"/>
      <c r="E49" s="55"/>
      <c r="F49" s="55"/>
      <c r="G49" s="55"/>
      <c r="H49" s="55"/>
      <c r="I49" s="140"/>
      <c r="J49" s="140"/>
      <c r="K49" s="57"/>
    </row>
  </sheetData>
  <sheetProtection password="CC55" sheet="1" objects="1" scenarios="1" selectLockedCells="1" selectUnlockedCells="1"/>
  <mergeCells count="60">
    <mergeCell ref="I49:J49"/>
    <mergeCell ref="A1:K1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H8:H9"/>
    <mergeCell ref="I8:J9"/>
    <mergeCell ref="K8:K9"/>
    <mergeCell ref="I10:J10"/>
    <mergeCell ref="I11:J11"/>
    <mergeCell ref="I12:J12"/>
    <mergeCell ref="A5:D5"/>
    <mergeCell ref="E5:F5"/>
    <mergeCell ref="J5:K5"/>
    <mergeCell ref="I7:K7"/>
    <mergeCell ref="A8:A9"/>
    <mergeCell ref="B8:B9"/>
    <mergeCell ref="C8:C9"/>
    <mergeCell ref="D8:D9"/>
    <mergeCell ref="E8:E9"/>
    <mergeCell ref="F8:G8"/>
    <mergeCell ref="A2:D2"/>
    <mergeCell ref="J2:K2"/>
    <mergeCell ref="A3:D3"/>
    <mergeCell ref="E3:F3"/>
    <mergeCell ref="A4:D4"/>
    <mergeCell ref="E4:F4"/>
  </mergeCells>
  <dataValidations count="1">
    <dataValidation type="list" allowBlank="1" showInputMessage="1" showErrorMessage="1" sqref="C10:C49">
      <formula1>"構成員"</formula1>
    </dataValidation>
  </dataValidations>
  <printOptions horizontalCentered="1"/>
  <pageMargins left="0.41" right="0.38" top="0.41" bottom="0.3937007874015748" header="0.1968503937007874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I3" sqref="I3"/>
    </sheetView>
  </sheetViews>
  <sheetFormatPr defaultColWidth="9.00390625" defaultRowHeight="13.5"/>
  <cols>
    <col min="1" max="1" width="5.50390625" style="1" bestFit="1" customWidth="1"/>
    <col min="2" max="2" width="12.625" style="1" customWidth="1"/>
    <col min="3" max="3" width="41.125" style="1" customWidth="1"/>
    <col min="4" max="16" width="10.625" style="1" customWidth="1"/>
    <col min="17" max="17" width="28.25390625" style="1" hidden="1" customWidth="1"/>
    <col min="18" max="28" width="10.625" style="1" customWidth="1"/>
    <col min="29" max="16384" width="9.00390625" style="1" customWidth="1"/>
  </cols>
  <sheetData>
    <row r="1" spans="2:12" ht="18.75">
      <c r="B1" s="108" t="s">
        <v>99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21" customHeight="1">
      <c r="A2" s="84" t="s">
        <v>0</v>
      </c>
      <c r="B2" s="84"/>
      <c r="C2" s="76">
        <f>'組合構成員名簿(記入例)物'!E2</f>
        <v>11111</v>
      </c>
      <c r="H2" s="84" t="s">
        <v>1</v>
      </c>
      <c r="I2" s="84"/>
      <c r="J2" s="109" t="str">
        <f>'組合構成員名簿(記入例)物'!J2</f>
        <v>平成○年○月○日</v>
      </c>
      <c r="K2" s="109"/>
      <c r="L2" s="109"/>
      <c r="M2" s="109"/>
    </row>
    <row r="3" spans="1:3" ht="21" customHeight="1">
      <c r="A3" s="84" t="s">
        <v>2</v>
      </c>
      <c r="B3" s="84"/>
      <c r="C3" s="77" t="str">
        <f>IF(ISTEXT('組合構成員名簿(記入例)物'!E3),'組合構成員名簿(記入例)物'!E3,"")</f>
        <v>東京都八王子市宇津木町○－○</v>
      </c>
    </row>
    <row r="4" spans="1:3" ht="21" customHeight="1">
      <c r="A4" s="84" t="s">
        <v>3</v>
      </c>
      <c r="B4" s="84"/>
      <c r="C4" s="77" t="str">
        <f>IF(ISTEXT('組合構成員名簿(記入例)物'!E4),'組合構成員名簿(記入例)物'!E4,"")</f>
        <v>東京都市づくり土木　協同組合</v>
      </c>
    </row>
    <row r="5" spans="1:13" ht="21" customHeight="1">
      <c r="A5" s="84" t="s">
        <v>4</v>
      </c>
      <c r="B5" s="84"/>
      <c r="C5" s="77" t="str">
        <f>IF(ISTEXT('組合構成員名簿(記入例)物'!E5),'組合構成員名簿(記入例)物'!E5,"")</f>
        <v>代表理事　新都市　太郎</v>
      </c>
      <c r="D5" s="71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2" s="4" customFormat="1" ht="9.75" customHeight="1">
      <c r="A6" s="5"/>
      <c r="B6" s="5"/>
    </row>
    <row r="7" spans="1:13" s="4" customFormat="1" ht="16.5" customHeight="1">
      <c r="A7" s="5"/>
      <c r="B7" s="5"/>
      <c r="F7" s="143" t="s">
        <v>6</v>
      </c>
      <c r="G7" s="143"/>
      <c r="H7" s="143"/>
      <c r="I7" s="143"/>
      <c r="J7" s="143"/>
      <c r="K7" s="143"/>
      <c r="L7" s="143"/>
      <c r="M7" s="143"/>
    </row>
    <row r="8" spans="1:13" ht="19.5" customHeight="1">
      <c r="A8" s="111" t="s">
        <v>7</v>
      </c>
      <c r="B8" s="113" t="s">
        <v>21</v>
      </c>
      <c r="C8" s="115" t="s">
        <v>8</v>
      </c>
      <c r="D8" s="6"/>
      <c r="E8" s="7"/>
      <c r="F8" s="7"/>
      <c r="G8" s="116" t="s">
        <v>9</v>
      </c>
      <c r="H8" s="116"/>
      <c r="I8" s="116"/>
      <c r="J8" s="116" t="str">
        <f>"（　"&amp;C4&amp;"　）"</f>
        <v>（　東京都市づくり土木　協同組合　）</v>
      </c>
      <c r="K8" s="116"/>
      <c r="L8" s="116"/>
      <c r="M8" s="117"/>
    </row>
    <row r="9" spans="1:13" ht="43.5" customHeight="1">
      <c r="A9" s="112"/>
      <c r="B9" s="114"/>
      <c r="C9" s="114"/>
      <c r="D9" s="74" t="s">
        <v>54</v>
      </c>
      <c r="E9" s="74" t="s">
        <v>53</v>
      </c>
      <c r="F9" s="74" t="s">
        <v>65</v>
      </c>
      <c r="G9" s="74" t="s">
        <v>49</v>
      </c>
      <c r="H9" s="74"/>
      <c r="I9" s="74"/>
      <c r="J9" s="74"/>
      <c r="K9" s="74"/>
      <c r="L9" s="74"/>
      <c r="M9" s="75"/>
    </row>
    <row r="10" spans="1:17" ht="22.5" customHeight="1">
      <c r="A10" s="9">
        <v>1</v>
      </c>
      <c r="B10" s="10">
        <f>IF('組合構成員名簿(記入例)物'!D10="","",'組合構成員名簿(記入例)物'!D10)</f>
        <v>9998</v>
      </c>
      <c r="C10" s="42" t="str">
        <f>IF('組合構成員名簿(記入例)物'!E10="","",'組合構成員名簿(記入例)物'!E10)</f>
        <v>株式会社 都市づくり建工</v>
      </c>
      <c r="D10" s="43" t="s">
        <v>39</v>
      </c>
      <c r="E10" s="43" t="s">
        <v>39</v>
      </c>
      <c r="F10" s="43" t="s">
        <v>39</v>
      </c>
      <c r="G10" s="43"/>
      <c r="H10" s="43"/>
      <c r="I10" s="43"/>
      <c r="J10" s="43"/>
      <c r="K10" s="43"/>
      <c r="L10" s="43"/>
      <c r="M10" s="44"/>
      <c r="Q10" s="13" t="s">
        <v>49</v>
      </c>
    </row>
    <row r="11" spans="1:17" ht="22.5" customHeight="1">
      <c r="A11" s="14">
        <v>2</v>
      </c>
      <c r="B11" s="15">
        <f>IF('組合構成員名簿(記入例)物'!D11="","",'組合構成員名簿(記入例)物'!D11)</f>
        <v>22222</v>
      </c>
      <c r="C11" s="16" t="str">
        <f>IF('組合構成員名簿(記入例)物'!E11="","",'組合構成員名簿(記入例)物'!E11)</f>
        <v>株式会社　新都市土建</v>
      </c>
      <c r="D11" s="45" t="s">
        <v>39</v>
      </c>
      <c r="E11" s="45" t="s">
        <v>39</v>
      </c>
      <c r="F11" s="45" t="s">
        <v>39</v>
      </c>
      <c r="G11" s="45"/>
      <c r="H11" s="45"/>
      <c r="I11" s="45"/>
      <c r="J11" s="45"/>
      <c r="K11" s="45"/>
      <c r="L11" s="45"/>
      <c r="M11" s="46"/>
      <c r="Q11" s="13" t="s">
        <v>50</v>
      </c>
    </row>
    <row r="12" spans="1:17" ht="22.5" customHeight="1">
      <c r="A12" s="14">
        <v>3</v>
      </c>
      <c r="B12" s="15">
        <f>IF('組合構成員名簿(記入例)物'!D12="","",'組合構成員名簿(記入例)物'!D12)</f>
        <v>33333</v>
      </c>
      <c r="C12" s="16" t="str">
        <f>IF('組合構成員名簿(記入例)物'!E12="","",'組合構成員名簿(記入例)物'!E12)</f>
        <v>新都市管工事　有限会社</v>
      </c>
      <c r="D12" s="45" t="s">
        <v>39</v>
      </c>
      <c r="E12" s="45" t="s">
        <v>39</v>
      </c>
      <c r="F12" s="45"/>
      <c r="G12" s="45"/>
      <c r="H12" s="45"/>
      <c r="I12" s="45"/>
      <c r="J12" s="45"/>
      <c r="K12" s="45"/>
      <c r="L12" s="45"/>
      <c r="M12" s="46"/>
      <c r="Q12" s="13" t="s">
        <v>51</v>
      </c>
    </row>
    <row r="13" spans="1:17" ht="22.5" customHeight="1">
      <c r="A13" s="14">
        <v>4</v>
      </c>
      <c r="B13" s="15">
        <f>IF('組合構成員名簿(記入例)物'!D13="","",'組合構成員名簿(記入例)物'!D13)</f>
        <v>44444</v>
      </c>
      <c r="C13" s="16" t="str">
        <f>IF('組合構成員名簿(記入例)物'!E13="","",'組合構成員名簿(記入例)物'!E13)</f>
        <v>株式会社　都市づくり下水道</v>
      </c>
      <c r="D13" s="45" t="s">
        <v>39</v>
      </c>
      <c r="E13" s="45" t="s">
        <v>39</v>
      </c>
      <c r="F13" s="45" t="s">
        <v>39</v>
      </c>
      <c r="G13" s="45"/>
      <c r="H13" s="45"/>
      <c r="I13" s="45"/>
      <c r="J13" s="45"/>
      <c r="K13" s="45"/>
      <c r="L13" s="45"/>
      <c r="M13" s="46"/>
      <c r="Q13" s="13" t="s">
        <v>52</v>
      </c>
    </row>
    <row r="14" spans="1:17" ht="22.5" customHeight="1">
      <c r="A14" s="14">
        <v>5</v>
      </c>
      <c r="B14" s="15">
        <f>IF('組合構成員名簿(記入例)物'!D14="","",'組合構成員名簿(記入例)物'!D14)</f>
        <v>55555</v>
      </c>
      <c r="C14" s="16" t="str">
        <f>IF('組合構成員名簿(記入例)物'!E14="","",'組合構成員名簿(記入例)物'!E14)</f>
        <v>有限会社　都市の水</v>
      </c>
      <c r="D14" s="45" t="s">
        <v>39</v>
      </c>
      <c r="E14" s="45" t="s">
        <v>39</v>
      </c>
      <c r="F14" s="45"/>
      <c r="G14" s="45"/>
      <c r="H14" s="45"/>
      <c r="I14" s="45"/>
      <c r="J14" s="45"/>
      <c r="K14" s="45"/>
      <c r="L14" s="45"/>
      <c r="M14" s="46"/>
      <c r="Q14" s="13" t="s">
        <v>53</v>
      </c>
    </row>
    <row r="15" spans="1:17" ht="22.5" customHeight="1">
      <c r="A15" s="14">
        <v>6</v>
      </c>
      <c r="B15" s="15">
        <f>IF('組合構成員名簿(記入例)物'!D15="","",'組合構成員名簿(記入例)物'!D15)</f>
        <v>66666</v>
      </c>
      <c r="C15" s="16" t="str">
        <f>IF('組合構成員名簿(記入例)物'!E15="","",'組合構成員名簿(記入例)物'!E15)</f>
        <v>新都市下水道設備　株式会社</v>
      </c>
      <c r="D15" s="45" t="s">
        <v>39</v>
      </c>
      <c r="E15" s="45" t="s">
        <v>39</v>
      </c>
      <c r="F15" s="45"/>
      <c r="G15" s="45"/>
      <c r="H15" s="45"/>
      <c r="I15" s="45"/>
      <c r="J15" s="45"/>
      <c r="K15" s="45"/>
      <c r="L15" s="45"/>
      <c r="M15" s="46"/>
      <c r="Q15" s="13" t="s">
        <v>54</v>
      </c>
    </row>
    <row r="16" spans="1:17" ht="22.5" customHeight="1">
      <c r="A16" s="14">
        <v>7</v>
      </c>
      <c r="B16" s="15">
        <f>IF('組合構成員名簿(記入例)物'!D16="","",'組合構成員名簿(記入例)物'!D16)</f>
        <v>77777</v>
      </c>
      <c r="C16" s="16" t="str">
        <f>IF('組合構成員名簿(記入例)物'!E16="","",'組合構成員名簿(記入例)物'!E16)</f>
        <v>株式会社　新都市下水開発</v>
      </c>
      <c r="D16" s="45" t="s">
        <v>39</v>
      </c>
      <c r="E16" s="45" t="s">
        <v>39</v>
      </c>
      <c r="F16" s="45"/>
      <c r="G16" s="45"/>
      <c r="H16" s="45"/>
      <c r="I16" s="45"/>
      <c r="J16" s="45"/>
      <c r="K16" s="45"/>
      <c r="L16" s="45"/>
      <c r="M16" s="46"/>
      <c r="Q16" s="13" t="s">
        <v>55</v>
      </c>
    </row>
    <row r="17" spans="1:17" ht="22.5" customHeight="1">
      <c r="A17" s="14">
        <v>8</v>
      </c>
      <c r="B17" s="15">
        <f>IF('組合構成員名簿(記入例)物'!D17="","",'組合構成員名簿(記入例)物'!D17)</f>
        <v>88888</v>
      </c>
      <c r="C17" s="16" t="str">
        <f>IF('組合構成員名簿(記入例)物'!E17="","",'組合構成員名簿(記入例)物'!E17)</f>
        <v>八王子都市土木　有限会社　</v>
      </c>
      <c r="D17" s="45" t="s">
        <v>39</v>
      </c>
      <c r="E17" s="45"/>
      <c r="F17" s="45"/>
      <c r="G17" s="45" t="s">
        <v>39</v>
      </c>
      <c r="H17" s="45"/>
      <c r="I17" s="45"/>
      <c r="J17" s="45"/>
      <c r="K17" s="45"/>
      <c r="L17" s="45"/>
      <c r="M17" s="46"/>
      <c r="Q17" s="13" t="s">
        <v>56</v>
      </c>
    </row>
    <row r="18" spans="1:17" ht="22.5" customHeight="1">
      <c r="A18" s="14">
        <v>9</v>
      </c>
      <c r="B18" s="15">
        <f>IF('組合構成員名簿(記入例)物'!D18="","",'組合構成員名簿(記入例)物'!D18)</f>
      </c>
      <c r="C18" s="16" t="str">
        <f>IF('組合構成員名簿(記入例)物'!E18="","",'組合構成員名簿(記入例)物'!E18)</f>
        <v>日野下水土建　有限会社</v>
      </c>
      <c r="D18" s="45" t="s">
        <v>39</v>
      </c>
      <c r="E18" s="45"/>
      <c r="F18" s="45"/>
      <c r="G18" s="45" t="s">
        <v>39</v>
      </c>
      <c r="H18" s="45"/>
      <c r="I18" s="45"/>
      <c r="J18" s="45"/>
      <c r="K18" s="45"/>
      <c r="L18" s="45"/>
      <c r="M18" s="46"/>
      <c r="Q18" s="1" t="s">
        <v>57</v>
      </c>
    </row>
    <row r="19" spans="1:17" ht="22.5" customHeight="1">
      <c r="A19" s="14">
        <v>10</v>
      </c>
      <c r="B19" s="15">
        <f>IF('組合構成員名簿(記入例)物'!D19="","",'組合構成員名簿(記入例)物'!D19)</f>
      </c>
      <c r="C19" s="16">
        <f>IF('組合構成員名簿(記入例)物'!E19="","",'組合構成員名簿(記入例)物'!E19)</f>
      </c>
      <c r="D19" s="45"/>
      <c r="E19" s="45"/>
      <c r="F19" s="45"/>
      <c r="G19" s="45"/>
      <c r="H19" s="45"/>
      <c r="I19" s="45"/>
      <c r="J19" s="45"/>
      <c r="K19" s="45"/>
      <c r="L19" s="45"/>
      <c r="M19" s="46"/>
      <c r="Q19" s="13" t="s">
        <v>58</v>
      </c>
    </row>
    <row r="20" spans="1:17" ht="22.5" customHeight="1">
      <c r="A20" s="14">
        <v>11</v>
      </c>
      <c r="B20" s="15">
        <f>IF('組合構成員名簿(記入例)物'!D20="","",'組合構成員名簿(記入例)物'!D20)</f>
      </c>
      <c r="C20" s="16">
        <f>IF('組合構成員名簿(記入例)物'!E20="","",'組合構成員名簿(記入例)物'!E20)</f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Q20" s="1" t="s">
        <v>59</v>
      </c>
    </row>
    <row r="21" spans="1:17" ht="22.5" customHeight="1">
      <c r="A21" s="14">
        <v>12</v>
      </c>
      <c r="B21" s="15">
        <f>IF('組合構成員名簿(記入例)物'!D21="","",'組合構成員名簿(記入例)物'!D21)</f>
      </c>
      <c r="C21" s="16">
        <f>IF('組合構成員名簿(記入例)物'!E21="","",'組合構成員名簿(記入例)物'!E21)</f>
      </c>
      <c r="D21" s="45"/>
      <c r="E21" s="45"/>
      <c r="F21" s="45"/>
      <c r="G21" s="45"/>
      <c r="H21" s="45"/>
      <c r="I21" s="45"/>
      <c r="J21" s="45"/>
      <c r="K21" s="45"/>
      <c r="L21" s="45"/>
      <c r="M21" s="46"/>
      <c r="Q21" s="13" t="s">
        <v>60</v>
      </c>
    </row>
    <row r="22" spans="1:17" ht="22.5" customHeight="1">
      <c r="A22" s="14">
        <v>13</v>
      </c>
      <c r="B22" s="15">
        <f>IF('組合構成員名簿(記入例)物'!D22="","",'組合構成員名簿(記入例)物'!D22)</f>
      </c>
      <c r="C22" s="16">
        <f>IF('組合構成員名簿(記入例)物'!E22="","",'組合構成員名簿(記入例)物'!E22)</f>
      </c>
      <c r="D22" s="45"/>
      <c r="E22" s="45"/>
      <c r="F22" s="45"/>
      <c r="G22" s="45"/>
      <c r="H22" s="45"/>
      <c r="I22" s="45"/>
      <c r="J22" s="45"/>
      <c r="K22" s="45"/>
      <c r="L22" s="45"/>
      <c r="M22" s="46"/>
      <c r="Q22" s="13" t="s">
        <v>61</v>
      </c>
    </row>
    <row r="23" spans="1:17" ht="22.5" customHeight="1">
      <c r="A23" s="14">
        <v>14</v>
      </c>
      <c r="B23" s="15">
        <f>IF('組合構成員名簿(記入例)物'!D23="","",'組合構成員名簿(記入例)物'!D23)</f>
      </c>
      <c r="C23" s="16">
        <f>IF('組合構成員名簿(記入例)物'!E23="","",'組合構成員名簿(記入例)物'!E23)</f>
      </c>
      <c r="D23" s="45"/>
      <c r="E23" s="45"/>
      <c r="F23" s="45"/>
      <c r="G23" s="45"/>
      <c r="H23" s="45"/>
      <c r="I23" s="45"/>
      <c r="J23" s="45"/>
      <c r="K23" s="45"/>
      <c r="L23" s="45"/>
      <c r="M23" s="46"/>
      <c r="Q23" s="13" t="s">
        <v>62</v>
      </c>
    </row>
    <row r="24" spans="1:17" ht="22.5" customHeight="1">
      <c r="A24" s="14">
        <v>15</v>
      </c>
      <c r="B24" s="15">
        <f>IF('組合構成員名簿(記入例)物'!D24="","",'組合構成員名簿(記入例)物'!D24)</f>
      </c>
      <c r="C24" s="16">
        <f>IF('組合構成員名簿(記入例)物'!E24="","",'組合構成員名簿(記入例)物'!E24)</f>
      </c>
      <c r="D24" s="45"/>
      <c r="E24" s="45"/>
      <c r="F24" s="45"/>
      <c r="G24" s="45"/>
      <c r="H24" s="45"/>
      <c r="I24" s="45"/>
      <c r="J24" s="45"/>
      <c r="K24" s="45"/>
      <c r="L24" s="45"/>
      <c r="M24" s="46"/>
      <c r="Q24" s="13" t="s">
        <v>63</v>
      </c>
    </row>
    <row r="25" spans="1:17" ht="22.5" customHeight="1">
      <c r="A25" s="14">
        <v>16</v>
      </c>
      <c r="B25" s="15">
        <f>IF('組合構成員名簿(記入例)物'!D25="","",'組合構成員名簿(記入例)物'!D25)</f>
      </c>
      <c r="C25" s="16">
        <f>IF('組合構成員名簿(記入例)物'!E25="","",'組合構成員名簿(記入例)物'!E25)</f>
      </c>
      <c r="D25" s="45"/>
      <c r="E25" s="45"/>
      <c r="F25" s="45"/>
      <c r="G25" s="45"/>
      <c r="H25" s="45"/>
      <c r="I25" s="45"/>
      <c r="J25" s="45"/>
      <c r="K25" s="45"/>
      <c r="L25" s="45"/>
      <c r="M25" s="46"/>
      <c r="Q25" s="13" t="s">
        <v>64</v>
      </c>
    </row>
    <row r="26" spans="1:17" ht="22.5" customHeight="1">
      <c r="A26" s="14">
        <v>17</v>
      </c>
      <c r="B26" s="15">
        <f>IF('組合構成員名簿(記入例)物'!D26="","",'組合構成員名簿(記入例)物'!D26)</f>
      </c>
      <c r="C26" s="16">
        <f>IF('組合構成員名簿(記入例)物'!E26="","",'組合構成員名簿(記入例)物'!E26)</f>
      </c>
      <c r="D26" s="45"/>
      <c r="E26" s="45"/>
      <c r="F26" s="45"/>
      <c r="G26" s="45"/>
      <c r="H26" s="45"/>
      <c r="I26" s="45"/>
      <c r="J26" s="45"/>
      <c r="K26" s="45"/>
      <c r="L26" s="45"/>
      <c r="M26" s="46"/>
      <c r="Q26" s="13" t="s">
        <v>65</v>
      </c>
    </row>
    <row r="27" spans="1:17" ht="22.5" customHeight="1">
      <c r="A27" s="14">
        <v>18</v>
      </c>
      <c r="B27" s="15">
        <f>IF('組合構成員名簿(記入例)物'!D27="","",'組合構成員名簿(記入例)物'!D27)</f>
      </c>
      <c r="C27" s="16">
        <f>IF('組合構成員名簿(記入例)物'!E27="","",'組合構成員名簿(記入例)物'!E27)</f>
      </c>
      <c r="D27" s="45"/>
      <c r="E27" s="45"/>
      <c r="F27" s="45"/>
      <c r="G27" s="45"/>
      <c r="H27" s="45"/>
      <c r="I27" s="45"/>
      <c r="J27" s="45"/>
      <c r="K27" s="45"/>
      <c r="L27" s="45"/>
      <c r="M27" s="46"/>
      <c r="Q27" s="13" t="s">
        <v>66</v>
      </c>
    </row>
    <row r="28" spans="1:17" ht="22.5" customHeight="1">
      <c r="A28" s="14">
        <v>19</v>
      </c>
      <c r="B28" s="15">
        <f>IF('組合構成員名簿(記入例)物'!D28="","",'組合構成員名簿(記入例)物'!D28)</f>
      </c>
      <c r="C28" s="16">
        <f>IF('組合構成員名簿(記入例)物'!E28="","",'組合構成員名簿(記入例)物'!E28)</f>
      </c>
      <c r="D28" s="45"/>
      <c r="E28" s="45"/>
      <c r="F28" s="45"/>
      <c r="G28" s="45"/>
      <c r="H28" s="45"/>
      <c r="I28" s="45"/>
      <c r="J28" s="45"/>
      <c r="K28" s="45"/>
      <c r="L28" s="45"/>
      <c r="M28" s="46"/>
      <c r="Q28" s="13" t="s">
        <v>67</v>
      </c>
    </row>
    <row r="29" spans="1:17" ht="22.5" customHeight="1">
      <c r="A29" s="14">
        <v>20</v>
      </c>
      <c r="B29" s="15">
        <f>IF('組合構成員名簿(記入例)物'!D29="","",'組合構成員名簿(記入例)物'!D29)</f>
      </c>
      <c r="C29" s="16">
        <f>IF('組合構成員名簿(記入例)物'!E29="","",'組合構成員名簿(記入例)物'!E29)</f>
      </c>
      <c r="D29" s="45"/>
      <c r="E29" s="45"/>
      <c r="F29" s="45"/>
      <c r="G29" s="45"/>
      <c r="H29" s="45"/>
      <c r="I29" s="45"/>
      <c r="J29" s="45"/>
      <c r="K29" s="45"/>
      <c r="L29" s="45"/>
      <c r="M29" s="46"/>
      <c r="Q29" s="13" t="s">
        <v>68</v>
      </c>
    </row>
    <row r="30" spans="1:17" ht="22.5" customHeight="1">
      <c r="A30" s="14">
        <v>21</v>
      </c>
      <c r="B30" s="15">
        <f>IF('組合構成員名簿(記入例)物'!D30="","",'組合構成員名簿(記入例)物'!D30)</f>
      </c>
      <c r="C30" s="16">
        <f>IF('組合構成員名簿(記入例)物'!E30="","",'組合構成員名簿(記入例)物'!E30)</f>
      </c>
      <c r="D30" s="45"/>
      <c r="E30" s="45"/>
      <c r="F30" s="45"/>
      <c r="G30" s="45"/>
      <c r="H30" s="45"/>
      <c r="I30" s="45"/>
      <c r="J30" s="45"/>
      <c r="K30" s="45"/>
      <c r="L30" s="45"/>
      <c r="M30" s="46"/>
      <c r="Q30" s="13" t="s">
        <v>69</v>
      </c>
    </row>
    <row r="31" spans="1:17" ht="22.5" customHeight="1">
      <c r="A31" s="14">
        <v>22</v>
      </c>
      <c r="B31" s="15">
        <f>IF('組合構成員名簿(記入例)物'!D31="","",'組合構成員名簿(記入例)物'!D31)</f>
      </c>
      <c r="C31" s="16">
        <f>IF('組合構成員名簿(記入例)物'!E31="","",'組合構成員名簿(記入例)物'!E31)</f>
      </c>
      <c r="D31" s="45"/>
      <c r="E31" s="45"/>
      <c r="F31" s="45"/>
      <c r="G31" s="45"/>
      <c r="H31" s="45"/>
      <c r="I31" s="45"/>
      <c r="J31" s="45"/>
      <c r="K31" s="45"/>
      <c r="L31" s="45"/>
      <c r="M31" s="46"/>
      <c r="Q31" s="13" t="s">
        <v>70</v>
      </c>
    </row>
    <row r="32" spans="1:17" ht="22.5" customHeight="1">
      <c r="A32" s="14">
        <v>23</v>
      </c>
      <c r="B32" s="15">
        <f>IF('組合構成員名簿(記入例)物'!D32="","",'組合構成員名簿(記入例)物'!D32)</f>
      </c>
      <c r="C32" s="16">
        <f>IF('組合構成員名簿(記入例)物'!E32="","",'組合構成員名簿(記入例)物'!E32)</f>
      </c>
      <c r="D32" s="45"/>
      <c r="E32" s="45"/>
      <c r="F32" s="45"/>
      <c r="G32" s="45"/>
      <c r="H32" s="45"/>
      <c r="I32" s="45"/>
      <c r="J32" s="45"/>
      <c r="K32" s="45"/>
      <c r="L32" s="45"/>
      <c r="M32" s="46"/>
      <c r="Q32" s="13" t="s">
        <v>71</v>
      </c>
    </row>
    <row r="33" spans="1:17" ht="22.5" customHeight="1">
      <c r="A33" s="14">
        <v>24</v>
      </c>
      <c r="B33" s="15">
        <f>IF('組合構成員名簿(記入例)物'!D33="","",'組合構成員名簿(記入例)物'!D33)</f>
      </c>
      <c r="C33" s="16">
        <f>IF('組合構成員名簿(記入例)物'!E33="","",'組合構成員名簿(記入例)物'!E33)</f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Q33" s="13" t="s">
        <v>72</v>
      </c>
    </row>
    <row r="34" spans="1:17" ht="22.5" customHeight="1">
      <c r="A34" s="14">
        <v>25</v>
      </c>
      <c r="B34" s="15">
        <f>IF('組合構成員名簿(記入例)物'!D34="","",'組合構成員名簿(記入例)物'!D34)</f>
      </c>
      <c r="C34" s="16">
        <f>IF('組合構成員名簿(記入例)物'!E34="","",'組合構成員名簿(記入例)物'!E34)</f>
      </c>
      <c r="D34" s="45"/>
      <c r="E34" s="45"/>
      <c r="F34" s="45"/>
      <c r="G34" s="45"/>
      <c r="H34" s="45"/>
      <c r="I34" s="45"/>
      <c r="J34" s="45"/>
      <c r="K34" s="45"/>
      <c r="L34" s="45"/>
      <c r="M34" s="46"/>
      <c r="Q34" s="1" t="s">
        <v>73</v>
      </c>
    </row>
    <row r="35" spans="1:17" ht="22.5" customHeight="1">
      <c r="A35" s="14">
        <v>26</v>
      </c>
      <c r="B35" s="15">
        <f>IF('組合構成員名簿(記入例)物'!D35="","",'組合構成員名簿(記入例)物'!D35)</f>
      </c>
      <c r="C35" s="16">
        <f>IF('組合構成員名簿(記入例)物'!E35="","",'組合構成員名簿(記入例)物'!E35)</f>
      </c>
      <c r="D35" s="45"/>
      <c r="E35" s="45"/>
      <c r="F35" s="45"/>
      <c r="G35" s="45"/>
      <c r="H35" s="45"/>
      <c r="I35" s="45"/>
      <c r="J35" s="45"/>
      <c r="K35" s="45"/>
      <c r="L35" s="45"/>
      <c r="M35" s="46"/>
      <c r="Q35" s="1" t="s">
        <v>74</v>
      </c>
    </row>
    <row r="36" spans="1:17" ht="22.5" customHeight="1">
      <c r="A36" s="14">
        <v>27</v>
      </c>
      <c r="B36" s="15">
        <f>IF('組合構成員名簿(記入例)物'!D36="","",'組合構成員名簿(記入例)物'!D36)</f>
      </c>
      <c r="C36" s="16">
        <f>IF('組合構成員名簿(記入例)物'!E36="","",'組合構成員名簿(記入例)物'!E36)</f>
      </c>
      <c r="D36" s="45"/>
      <c r="E36" s="45"/>
      <c r="F36" s="45"/>
      <c r="G36" s="45"/>
      <c r="H36" s="45"/>
      <c r="I36" s="45"/>
      <c r="J36" s="45"/>
      <c r="K36" s="45"/>
      <c r="L36" s="45"/>
      <c r="M36" s="46"/>
      <c r="Q36" s="1" t="s">
        <v>75</v>
      </c>
    </row>
    <row r="37" spans="1:17" ht="22.5" customHeight="1">
      <c r="A37" s="14">
        <v>28</v>
      </c>
      <c r="B37" s="15">
        <f>IF('組合構成員名簿(記入例)物'!D37="","",'組合構成員名簿(記入例)物'!D37)</f>
      </c>
      <c r="C37" s="16">
        <f>IF('組合構成員名簿(記入例)物'!E37="","",'組合構成員名簿(記入例)物'!E37)</f>
      </c>
      <c r="D37" s="45"/>
      <c r="E37" s="45"/>
      <c r="F37" s="45"/>
      <c r="G37" s="45"/>
      <c r="H37" s="45"/>
      <c r="I37" s="45"/>
      <c r="J37" s="45"/>
      <c r="K37" s="45"/>
      <c r="L37" s="45"/>
      <c r="M37" s="46"/>
      <c r="Q37" s="1" t="s">
        <v>76</v>
      </c>
    </row>
    <row r="38" spans="1:17" ht="22.5" customHeight="1">
      <c r="A38" s="14">
        <v>29</v>
      </c>
      <c r="B38" s="15">
        <f>IF('組合構成員名簿(記入例)物'!D38="","",'組合構成員名簿(記入例)物'!D38)</f>
      </c>
      <c r="C38" s="16">
        <f>IF('組合構成員名簿(記入例)物'!E38="","",'組合構成員名簿(記入例)物'!E38)</f>
      </c>
      <c r="D38" s="45"/>
      <c r="E38" s="45"/>
      <c r="F38" s="45"/>
      <c r="G38" s="45"/>
      <c r="H38" s="45"/>
      <c r="I38" s="45"/>
      <c r="J38" s="45"/>
      <c r="K38" s="45"/>
      <c r="L38" s="45"/>
      <c r="M38" s="46"/>
      <c r="Q38" s="1" t="s">
        <v>77</v>
      </c>
    </row>
    <row r="39" spans="1:17" ht="22.5" customHeight="1">
      <c r="A39" s="14">
        <v>30</v>
      </c>
      <c r="B39" s="15">
        <f>IF('組合構成員名簿(記入例)物'!D39="","",'組合構成員名簿(記入例)物'!D39)</f>
      </c>
      <c r="C39" s="16">
        <f>IF('組合構成員名簿(記入例)物'!E39="","",'組合構成員名簿(記入例)物'!E39)</f>
      </c>
      <c r="D39" s="45"/>
      <c r="E39" s="45"/>
      <c r="F39" s="45"/>
      <c r="G39" s="45"/>
      <c r="H39" s="45"/>
      <c r="I39" s="45"/>
      <c r="J39" s="45"/>
      <c r="K39" s="45"/>
      <c r="L39" s="45"/>
      <c r="M39" s="46"/>
      <c r="Q39" s="1" t="s">
        <v>78</v>
      </c>
    </row>
    <row r="40" spans="1:17" ht="22.5" customHeight="1">
      <c r="A40" s="14">
        <v>31</v>
      </c>
      <c r="B40" s="15">
        <f>IF('組合構成員名簿(記入例)物'!D40="","",'組合構成員名簿(記入例)物'!D40)</f>
      </c>
      <c r="C40" s="16">
        <f>IF('組合構成員名簿(記入例)物'!E40="","",'組合構成員名簿(記入例)物'!E40)</f>
      </c>
      <c r="D40" s="45"/>
      <c r="E40" s="45"/>
      <c r="F40" s="45"/>
      <c r="G40" s="45"/>
      <c r="H40" s="45"/>
      <c r="I40" s="45"/>
      <c r="J40" s="45"/>
      <c r="K40" s="45"/>
      <c r="L40" s="45"/>
      <c r="M40" s="46"/>
      <c r="Q40" s="1" t="s">
        <v>79</v>
      </c>
    </row>
    <row r="41" spans="1:17" ht="22.5" customHeight="1">
      <c r="A41" s="14">
        <v>32</v>
      </c>
      <c r="B41" s="15">
        <f>IF('組合構成員名簿(記入例)物'!D41="","",'組合構成員名簿(記入例)物'!D41)</f>
      </c>
      <c r="C41" s="16">
        <f>IF('組合構成員名簿(記入例)物'!E41="","",'組合構成員名簿(記入例)物'!E41)</f>
      </c>
      <c r="D41" s="45"/>
      <c r="E41" s="45"/>
      <c r="F41" s="45"/>
      <c r="G41" s="45"/>
      <c r="H41" s="45"/>
      <c r="I41" s="45"/>
      <c r="J41" s="45"/>
      <c r="K41" s="45"/>
      <c r="L41" s="45"/>
      <c r="M41" s="46"/>
      <c r="Q41" s="1" t="s">
        <v>80</v>
      </c>
    </row>
    <row r="42" spans="1:17" ht="22.5" customHeight="1">
      <c r="A42" s="14">
        <v>33</v>
      </c>
      <c r="B42" s="15">
        <f>IF('組合構成員名簿(記入例)物'!D42="","",'組合構成員名簿(記入例)物'!D42)</f>
      </c>
      <c r="C42" s="16">
        <f>IF('組合構成員名簿(記入例)物'!E42="","",'組合構成員名簿(記入例)物'!E42)</f>
      </c>
      <c r="D42" s="45"/>
      <c r="E42" s="45"/>
      <c r="F42" s="45"/>
      <c r="G42" s="45"/>
      <c r="H42" s="45"/>
      <c r="I42" s="45"/>
      <c r="J42" s="45"/>
      <c r="K42" s="45"/>
      <c r="L42" s="45"/>
      <c r="M42" s="46"/>
      <c r="Q42" s="1" t="s">
        <v>81</v>
      </c>
    </row>
    <row r="43" spans="1:17" ht="22.5" customHeight="1">
      <c r="A43" s="14">
        <v>34</v>
      </c>
      <c r="B43" s="15">
        <f>IF('組合構成員名簿(記入例)物'!D43="","",'組合構成員名簿(記入例)物'!D43)</f>
      </c>
      <c r="C43" s="16">
        <f>IF('組合構成員名簿(記入例)物'!E43="","",'組合構成員名簿(記入例)物'!E43)</f>
      </c>
      <c r="D43" s="45"/>
      <c r="E43" s="45"/>
      <c r="F43" s="45"/>
      <c r="G43" s="45"/>
      <c r="H43" s="45"/>
      <c r="I43" s="45"/>
      <c r="J43" s="45"/>
      <c r="K43" s="45"/>
      <c r="L43" s="45"/>
      <c r="M43" s="46"/>
      <c r="Q43" s="1" t="s">
        <v>82</v>
      </c>
    </row>
    <row r="44" spans="1:17" ht="22.5" customHeight="1">
      <c r="A44" s="14">
        <v>35</v>
      </c>
      <c r="B44" s="15">
        <f>IF('組合構成員名簿(記入例)物'!D44="","",'組合構成員名簿(記入例)物'!D44)</f>
      </c>
      <c r="C44" s="16">
        <f>IF('組合構成員名簿(記入例)物'!E44="","",'組合構成員名簿(記入例)物'!E44)</f>
      </c>
      <c r="D44" s="45"/>
      <c r="E44" s="45"/>
      <c r="F44" s="45"/>
      <c r="G44" s="45"/>
      <c r="H44" s="45"/>
      <c r="I44" s="45"/>
      <c r="J44" s="45"/>
      <c r="K44" s="45"/>
      <c r="L44" s="45"/>
      <c r="M44" s="46"/>
      <c r="Q44" s="1" t="s">
        <v>83</v>
      </c>
    </row>
    <row r="45" spans="1:17" ht="22.5" customHeight="1">
      <c r="A45" s="14">
        <v>36</v>
      </c>
      <c r="B45" s="15">
        <f>IF('組合構成員名簿(記入例)物'!D45="","",'組合構成員名簿(記入例)物'!D45)</f>
      </c>
      <c r="C45" s="16">
        <f>IF('組合構成員名簿(記入例)物'!E45="","",'組合構成員名簿(記入例)物'!E45)</f>
      </c>
      <c r="D45" s="45"/>
      <c r="E45" s="45"/>
      <c r="F45" s="45"/>
      <c r="G45" s="45"/>
      <c r="H45" s="45"/>
      <c r="I45" s="45"/>
      <c r="J45" s="45"/>
      <c r="K45" s="45"/>
      <c r="L45" s="45"/>
      <c r="M45" s="46"/>
      <c r="Q45" s="1" t="s">
        <v>84</v>
      </c>
    </row>
    <row r="46" spans="1:13" ht="22.5" customHeight="1">
      <c r="A46" s="14">
        <v>37</v>
      </c>
      <c r="B46" s="15">
        <f>IF('組合構成員名簿(記入例)物'!D46="","",'組合構成員名簿(記入例)物'!D46)</f>
      </c>
      <c r="C46" s="16">
        <f>IF('組合構成員名簿(記入例)物'!E46="","",'組合構成員名簿(記入例)物'!E46)</f>
      </c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ht="22.5" customHeight="1">
      <c r="A47" s="14">
        <v>38</v>
      </c>
      <c r="B47" s="15">
        <f>IF('組合構成員名簿(記入例)物'!D47="","",'組合構成員名簿(記入例)物'!D47)</f>
      </c>
      <c r="C47" s="16">
        <f>IF('組合構成員名簿(記入例)物'!E47="","",'組合構成員名簿(記入例)物'!E47)</f>
      </c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22.5" customHeight="1">
      <c r="A48" s="14">
        <v>39</v>
      </c>
      <c r="B48" s="15">
        <f>IF('組合構成員名簿(記入例)物'!D48="","",'組合構成員名簿(記入例)物'!D48)</f>
      </c>
      <c r="C48" s="16">
        <f>IF('組合構成員名簿(記入例)物'!E48="","",'組合構成員名簿(記入例)物'!E48)</f>
      </c>
      <c r="D48" s="45"/>
      <c r="E48" s="45"/>
      <c r="F48" s="45"/>
      <c r="G48" s="45"/>
      <c r="H48" s="45"/>
      <c r="I48" s="45"/>
      <c r="J48" s="45"/>
      <c r="K48" s="45"/>
      <c r="L48" s="45"/>
      <c r="M48" s="46"/>
    </row>
    <row r="49" spans="1:13" ht="22.5" customHeight="1">
      <c r="A49" s="8">
        <v>40</v>
      </c>
      <c r="B49" s="19">
        <f>IF('組合構成員名簿(記入例)物'!D49="","",'組合構成員名簿(記入例)物'!D49)</f>
      </c>
      <c r="C49" s="20">
        <f>IF('組合構成員名簿(記入例)物'!E49="","",'組合構成員名簿(記入例)物'!E49)</f>
      </c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sheetProtection password="CC55" sheet="1" objects="1" scenarios="1" selectLockedCells="1" selectUnlockedCells="1"/>
  <mergeCells count="13">
    <mergeCell ref="A5:B5"/>
    <mergeCell ref="F7:M7"/>
    <mergeCell ref="A8:A9"/>
    <mergeCell ref="B8:B9"/>
    <mergeCell ref="C8:C9"/>
    <mergeCell ref="G8:I8"/>
    <mergeCell ref="J8:M8"/>
    <mergeCell ref="B1:L1"/>
    <mergeCell ref="A2:B2"/>
    <mergeCell ref="H2:I2"/>
    <mergeCell ref="J2:M2"/>
    <mergeCell ref="A3:B3"/>
    <mergeCell ref="A4:B4"/>
  </mergeCells>
  <dataValidations count="3">
    <dataValidation type="list" allowBlank="1" showInputMessage="1" showErrorMessage="1" sqref="D10:M49">
      <formula1>"○"</formula1>
    </dataValidation>
    <dataValidation type="list" allowBlank="1" showInputMessage="1" showErrorMessage="1" sqref="K9:M9">
      <formula1>$Q$9:$Q$42</formula1>
    </dataValidation>
    <dataValidation type="list" allowBlank="1" showInputMessage="1" showErrorMessage="1" sqref="D9:J9">
      <formula1>$Q$9:$Q$45</formula1>
    </dataValidation>
  </dataValidations>
  <printOptions/>
  <pageMargins left="0.3937007874015748" right="0.3937007874015748" top="0.3937007874015748" bottom="0.3937007874015748" header="0.11811023622047245" footer="0.11811023622047245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tanaka11</cp:lastModifiedBy>
  <cp:lastPrinted>2018-12-21T02:44:41Z</cp:lastPrinted>
  <dcterms:created xsi:type="dcterms:W3CDTF">2012-09-06T07:45:32Z</dcterms:created>
  <dcterms:modified xsi:type="dcterms:W3CDTF">2018-12-27T08:35:00Z</dcterms:modified>
  <cp:category/>
  <cp:version/>
  <cp:contentType/>
  <cp:contentStatus/>
</cp:coreProperties>
</file>